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7 класс" sheetId="1" r:id="rId1"/>
    <sheet name="8 класс" sheetId="2" r:id="rId2"/>
    <sheet name="9 класс" sheetId="3" r:id="rId3"/>
    <sheet name="10-11 класс" sheetId="4" r:id="rId4"/>
  </sheets>
  <definedNames>
    <definedName name="_xlnm._FilterDatabase" localSheetId="1" hidden="1">'8 класс'!$A$5:$H$35</definedName>
  </definedNames>
  <calcPr fullCalcOnLoad="1"/>
</workbook>
</file>

<file path=xl/sharedStrings.xml><?xml version="1.0" encoding="utf-8"?>
<sst xmlns="http://schemas.openxmlformats.org/spreadsheetml/2006/main" count="367" uniqueCount="168">
  <si>
    <t>ПРОТОКОЛ</t>
  </si>
  <si>
    <t>Код (шифр) участника</t>
  </si>
  <si>
    <t>Фамилия, имя, отчество</t>
  </si>
  <si>
    <t>Итоговые баллы</t>
  </si>
  <si>
    <t>Наименование (сокращенное по уставу) образовательной организации</t>
  </si>
  <si>
    <t>класс</t>
  </si>
  <si>
    <t>образовательная область: география</t>
  </si>
  <si>
    <t>№</t>
  </si>
  <si>
    <t>аналитический раунд</t>
  </si>
  <si>
    <t>тест</t>
  </si>
  <si>
    <t>Ф.И.О. преподавателя</t>
  </si>
  <si>
    <t>члены жюри</t>
  </si>
  <si>
    <t>Скрипченко Карина Николаевна</t>
  </si>
  <si>
    <t>Копылов Егор Сергеевич</t>
  </si>
  <si>
    <t>Федингин Даниил Андреевич</t>
  </si>
  <si>
    <t>Юрлова Дарья Дмитриевна</t>
  </si>
  <si>
    <t>Дюгаев Савва Сергеевич</t>
  </si>
  <si>
    <t>Силина Екатерина Александровна</t>
  </si>
  <si>
    <t>государственное бюджетное общеобразовательное учреждение Самарской области основная общеобразовательная школа № 3 имени Героя Российской Федерации Николая Николаевича Шпитонкова города Жигулевска городского округа Жигулевск Самарской области</t>
  </si>
  <si>
    <t>государственное бюджетное общеобразовательное учреждение Самарской области средняя общеобразовательная школа с. Русская Борковка имени Героя Советского Союза Д.Н. Голосова муниципального района Ставропольский Самарской области</t>
  </si>
  <si>
    <t>государственное бюджетное общеобразовательное учреждение Самарской области лицей (технологический)  с. Хрящёвка муниципального района Ставропольский</t>
  </si>
  <si>
    <t>государственное бюджетное общеобразовательное учреждение Самарской области средняя общеобразовательная школа № 10 имени полного кавалера ордена Славы Петра Георгиевича Макарова города Жигулевска городского округа Жигулевск Самарской области</t>
  </si>
  <si>
    <t>государственное бюджетное общеобразовательное учреждение Самарской области средняя общеобразовательная школа № 7 имени Героя Советского Союза Ф.И. Ткачева города Жигулевска городского округа Жигулевск Самарской области</t>
  </si>
  <si>
    <t>государственное бюджетное общеобразовательное учреждение  Самарской области средняя общеобразовательная школа № 14 имени полного кавалера ордена Славы Николая Георгиевича Касьянова  города Жигулевска  городского округа Жигулевск Самарской области</t>
  </si>
  <si>
    <t>Борисова Александра Михайловна</t>
  </si>
  <si>
    <t>Ворушило Нина Николаевна</t>
  </si>
  <si>
    <t>Варламова Евгения Анатольевна</t>
  </si>
  <si>
    <t>Власова Вера Семеновна</t>
  </si>
  <si>
    <t>Данилова Ольга Николаевна</t>
  </si>
  <si>
    <t>Черкашина Наталья Анатольевна</t>
  </si>
  <si>
    <t>Букин Евгений Павлович</t>
  </si>
  <si>
    <t>Казникова Людмила Ивановна</t>
  </si>
  <si>
    <t>Макеева Ирина Валерьевна</t>
  </si>
  <si>
    <t>Шестаков Вадим Максимович</t>
  </si>
  <si>
    <t>Николичева Ангелина Сергеевна</t>
  </si>
  <si>
    <t>Шестопалов Вячеслав Александрович</t>
  </si>
  <si>
    <t>Кузнецова Нина Валерьевна</t>
  </si>
  <si>
    <t>Попа Елена Анатольевна</t>
  </si>
  <si>
    <t>Батяйкин Степан Олегович</t>
  </si>
  <si>
    <t>Овчинникова Алина Игоревна</t>
  </si>
  <si>
    <t>Мезина Елена Владимировна</t>
  </si>
  <si>
    <t>государственное бюджетное общеобразовательное учреждение Самарской области средняя общеобразовательная школа с. Ягодное муниципального района Ставропольский Самарской области</t>
  </si>
  <si>
    <t>государственное бюджетное общеобразовательное учреждение Самарской области основная общеобразовательная школа N 9 города Жигулёвска городского округа Жигулёвск Самарской области</t>
  </si>
  <si>
    <t>государственное бюджетное общеобразовательное учреждение Самарской области средняя общеобразовательная школа с. Пискалы муниципального района Ставропольский Самарской области</t>
  </si>
  <si>
    <t>государственное бюджетное общеобразовательное учреждение Самарской области средняя общеобразовательная школа с. Ташелка муниципального района Ставропольский Самарской области</t>
  </si>
  <si>
    <t>государственное бюджетное общеобразовательное учреждение Самарской области основная общеобразовательная школа пос. Приморский муниципального района Ставропольский Самарской области</t>
  </si>
  <si>
    <t>государственное бюджетное общеобразовательное учреждение Самарской области средняя общеобразовательная школа N 13 города Жигулёвска городского округа Жигулёвск Самарской области</t>
  </si>
  <si>
    <t>Медведева Екатерина Николаевна</t>
  </si>
  <si>
    <t>Основа Елена Анатольевна</t>
  </si>
  <si>
    <t>Аюпова Флюра Шавкятовна</t>
  </si>
  <si>
    <t>Червякова Татьяна Николаевна</t>
  </si>
  <si>
    <t>Ширманов Михаил Сергеевич</t>
  </si>
  <si>
    <t>Ралдугин Степан Вячеславович</t>
  </si>
  <si>
    <t>Журавлев Руслан Романович</t>
  </si>
  <si>
    <t>Чобанян Давид Гамлетович</t>
  </si>
  <si>
    <t>Зозуля Лилия Сергеевна</t>
  </si>
  <si>
    <t>государственное бюджетное общеобразовательное учреждение Самарской области средняя общеобразовательная школа с. Узюково муниципального района Ставропольский Самарской области</t>
  </si>
  <si>
    <t>Грасмик Ирина Ивановна</t>
  </si>
  <si>
    <t>Абрамова Валентина Николаевна</t>
  </si>
  <si>
    <t>Артемьев Виталий Максимович</t>
  </si>
  <si>
    <t>Осипов Роман Евгеньевич</t>
  </si>
  <si>
    <t>государственное бюджетное общеобразовательное учреждение Самарской области средняя общеобразовательная школа N 6 города Жигулёвска городского округа Жигулёвск Самарской области</t>
  </si>
  <si>
    <t>заседания жюри окружного этапа всероссийской олимпиады школьников в 2019/2020 учебном году</t>
  </si>
  <si>
    <t>Кудряков Артем Александрович</t>
  </si>
  <si>
    <t>Лябаева Полина Александровна</t>
  </si>
  <si>
    <t>Корнев Евгений Владимирович</t>
  </si>
  <si>
    <t>Лискина Елизавета Вадимовна</t>
  </si>
  <si>
    <t>Мустафин Олег Георгиевич</t>
  </si>
  <si>
    <t>Герасимов Дмитрий Иванович</t>
  </si>
  <si>
    <t>Кузнецов Максим Дмитриевич</t>
  </si>
  <si>
    <t>Андреева Елизавета Андреевна</t>
  </si>
  <si>
    <t>Шудьпина Софья Руслановна</t>
  </si>
  <si>
    <t>Адаева Анастасия Денисовна</t>
  </si>
  <si>
    <t>Ляпина Яна Сергеевна</t>
  </si>
  <si>
    <t>Бондаренко Вероника Евгеньевна</t>
  </si>
  <si>
    <t>Юшкис Вячеслав Андреевич</t>
  </si>
  <si>
    <t>государственное бюджетное общеобразовательное учреждение Самарской области средняя общеобразовательная школа с. Александровка муниципального района Ставропольский Самарской области</t>
  </si>
  <si>
    <t>государственное бюджетное общеобразовательное учреждение Самарской области многопрофильный лицей № 16 города Жигулёвска городского округа Жигулёвск Самарской области</t>
  </si>
  <si>
    <t>государственное бюджетное общеобразовательное  учреждение  Самарской области основная  общеобразовательная  школа с. Севрюкаево муниципального района Ставропольский Самарской области</t>
  </si>
  <si>
    <t>Кочурова Наталья Ивановна</t>
  </si>
  <si>
    <t xml:space="preserve">Ипатова Елена Владимировна </t>
  </si>
  <si>
    <t>Петрова Ильвира Николаевна</t>
  </si>
  <si>
    <t>Пашкова Стелла Тевосовна</t>
  </si>
  <si>
    <t>Сибикина Людмила Алекандровна</t>
  </si>
  <si>
    <t>Авдащенко Ангелина Сергеевна</t>
  </si>
  <si>
    <t>Ермакова София Александровна</t>
  </si>
  <si>
    <t>Садыкова Юлия Тагировна</t>
  </si>
  <si>
    <t>Сизов Владимир Андреевич</t>
  </si>
  <si>
    <t>Миронова Ирина Геннадьевна</t>
  </si>
  <si>
    <t>Сафин Данила Фатихович</t>
  </si>
  <si>
    <t>Сидельникова Ксения Климовна</t>
  </si>
  <si>
    <t>государственное бюджетное общеобразовательное учреждение Самарской области средняя общеобразовательная школа с. Тимофеевка муниципального района Ставропольский Самарской области</t>
  </si>
  <si>
    <t>государственное бюджетное  общеобразовательное учреждение Самарской области средняя общеобразовательная школа с. Подстепки муниципального района Ставропольский Самарской области</t>
  </si>
  <si>
    <t>Белякова Ольга Валентиновна</t>
  </si>
  <si>
    <t>Федоров Артем сергеевич</t>
  </si>
  <si>
    <t>Курмаев Александр Юрьевич</t>
  </si>
  <si>
    <t>Лабецкий Алексей Максимович</t>
  </si>
  <si>
    <t>Грошев Роман Вадимович</t>
  </si>
  <si>
    <t>Маскаев Никита Денисович</t>
  </si>
  <si>
    <t>Новиков Роман Максимович</t>
  </si>
  <si>
    <t>Матузов Даниил Леонидович</t>
  </si>
  <si>
    <t>Сураев Вадим Сафарович</t>
  </si>
  <si>
    <t>Турнаев Александр Дмитриевич</t>
  </si>
  <si>
    <t>Дулгир Иван Иванович</t>
  </si>
  <si>
    <t>Стулов Павел Алексеевич</t>
  </si>
  <si>
    <t>Голякова Марина Александровна</t>
  </si>
  <si>
    <t>Сорокин Константин Валерьевич</t>
  </si>
  <si>
    <t>Бондаренко Максим Евгеньевич</t>
  </si>
  <si>
    <t>Митрофанов Виктор Алексеевич</t>
  </si>
  <si>
    <t>Отводенко Владислав Дмитревич</t>
  </si>
  <si>
    <t>Грядунова Елена Евгеньевна</t>
  </si>
  <si>
    <t>Левандовская Екатрина Сергеевна</t>
  </si>
  <si>
    <t>Медведев Павел Николаевич</t>
  </si>
  <si>
    <t>Бабич Михаил Александрович</t>
  </si>
  <si>
    <t>Мамедов Артем Вадимович</t>
  </si>
  <si>
    <t>Романов Николай Андреевич</t>
  </si>
  <si>
    <t>Нуфер Алексей Сергеевич</t>
  </si>
  <si>
    <t>Канюка Полина Игоревна</t>
  </si>
  <si>
    <t>Фролкин Данила Александрович</t>
  </si>
  <si>
    <t>Чулкова Ирина Денисовна</t>
  </si>
  <si>
    <t>государственное бюджетное общеобразовательное учреждение Самарской области средняя  общеобразовательная   школа с. Васильевка имени Героя Советского Союза Е. А. Никонова муниципального района Ставропольский Самарской области</t>
  </si>
  <si>
    <t>государственное бюджетное общеобразовательное учреждение Самарской области средняя общеобразовательная школа п. Луначарский имени Героя Российской Федерации Олега Николаевича Долгова муниципального района Ставропольский Самарской области</t>
  </si>
  <si>
    <t xml:space="preserve">Савченко Артем Николаевич </t>
  </si>
  <si>
    <t xml:space="preserve">Ерчев Виталий  Петрович </t>
  </si>
  <si>
    <t>Шестопалов Никита Сергеевич</t>
  </si>
  <si>
    <t>Тормозова Ирина Андреевна</t>
  </si>
  <si>
    <t>Штефуряк Андрей Николаевич</t>
  </si>
  <si>
    <t>Грибанова Дарья Андреевна</t>
  </si>
  <si>
    <t>Галушко Владислав Алексеевич</t>
  </si>
  <si>
    <t>Кульша Кристина Витальевна</t>
  </si>
  <si>
    <t>Белов Леонид Витальевич</t>
  </si>
  <si>
    <t>Галимов Александр Артемьевич</t>
  </si>
  <si>
    <t>Радаева Валерия Владиславовна</t>
  </si>
  <si>
    <t>Доронин Андрей Алексеевич</t>
  </si>
  <si>
    <t>Илларионова Ксения Анатольевна</t>
  </si>
  <si>
    <t>Кардаполов Дмитрий Игоревич</t>
  </si>
  <si>
    <t>Приходченко Лилия Анатольевна</t>
  </si>
  <si>
    <t>Фошин Матвей Алексеевич</t>
  </si>
  <si>
    <t>Винокурова Диана Петровна</t>
  </si>
  <si>
    <t>Саргсян Артем Рудикович</t>
  </si>
  <si>
    <t>Артамонов Антон Андреевич</t>
  </si>
  <si>
    <t>Говдырева Мария Михайловна</t>
  </si>
  <si>
    <t>Сорокина Александра  Викторовна</t>
  </si>
  <si>
    <t>Матвеев Владимир Владимирович</t>
  </si>
  <si>
    <t>Зенкин Данила Никлаевич</t>
  </si>
  <si>
    <t>заседания жюри окружного этапа всероссийской олимпиады школьников                                                   в 2019/2020 учебном году</t>
  </si>
  <si>
    <t>заседания жюри окружного этапа всероссийской олимпиады школьников                                                                              в 2019/2020 учебном году</t>
  </si>
  <si>
    <t>заседания жюри окружного этапа всероссийской олимпиады школьников                                                                      в 2019/2020 учебном году</t>
  </si>
  <si>
    <t>Фадеев Вадим Сергеевич</t>
  </si>
  <si>
    <t>Ломакин Ярослав Викторович</t>
  </si>
  <si>
    <t>Юртаев Арсений Васильевич</t>
  </si>
  <si>
    <t>Веселин Владимир Алексеевич</t>
  </si>
  <si>
    <t>Абрамович Дарья Николаевна</t>
  </si>
  <si>
    <t>Шпак Лидия Витальевна</t>
  </si>
  <si>
    <t>Мартазов Никита Евгеньевич</t>
  </si>
  <si>
    <t>Шайкенов Валентин Олегович</t>
  </si>
  <si>
    <t>Шатохина Лариса Сергеевна</t>
  </si>
  <si>
    <t>Кандрашина Анна Алексеева</t>
  </si>
  <si>
    <t>Исаев Руслан Бахтиярович</t>
  </si>
  <si>
    <t xml:space="preserve">от «27» ноября 2019г.                          Максимальная сумма баллов: 100                                                                                      </t>
  </si>
  <si>
    <t>Хуснутдинова Нейля Рамилевна</t>
  </si>
  <si>
    <t>Савин Даниил Сергеевич</t>
  </si>
  <si>
    <t>Конев Михаил Владимирович</t>
  </si>
  <si>
    <t>Сидельникова Мария Климовна</t>
  </si>
  <si>
    <t>Булычёв Пётр Романович</t>
  </si>
  <si>
    <t>Аникина Александра Александровна</t>
  </si>
  <si>
    <t>Куприянов Александр Андреевич</t>
  </si>
  <si>
    <t>Дьяконов Александр Романович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</si>
</sst>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00"/>
    <numFmt numFmtId="187" formatCode="0.0"/>
    <numFmt numFmtId="188" formatCode="[$-419]General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>
      <alignment/>
      <protection/>
    </xf>
    <xf numFmtId="188" fontId="30" fillId="0" borderId="0">
      <alignment/>
      <protection/>
    </xf>
    <xf numFmtId="0" fontId="3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textRotation="90" wrapText="1"/>
    </xf>
    <xf numFmtId="0" fontId="1" fillId="0" borderId="12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textRotation="90" wrapText="1"/>
    </xf>
    <xf numFmtId="0" fontId="2" fillId="0" borderId="11" xfId="0" applyFont="1" applyFill="1" applyBorder="1" applyAlignment="1">
      <alignment horizontal="left" vertical="top" textRotation="90" wrapText="1"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10" xfId="33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vertical="top" wrapText="1"/>
    </xf>
    <xf numFmtId="0" fontId="7" fillId="0" borderId="10" xfId="33" applyFont="1" applyBorder="1" applyAlignment="1">
      <alignment horizontal="left" vertical="top" wrapText="1"/>
      <protection/>
    </xf>
    <xf numFmtId="0" fontId="4" fillId="0" borderId="14" xfId="33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wrapText="1"/>
    </xf>
    <xf numFmtId="188" fontId="7" fillId="0" borderId="14" xfId="34" applyFont="1" applyFill="1" applyBorder="1" applyAlignment="1">
      <alignment horizontal="left" vertical="top" wrapText="1"/>
      <protection/>
    </xf>
    <xf numFmtId="0" fontId="5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top" wrapText="1"/>
    </xf>
    <xf numFmtId="0" fontId="7" fillId="0" borderId="10" xfId="33" applyFont="1" applyFill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horizontal="left" vertical="top" wrapText="1"/>
    </xf>
    <xf numFmtId="0" fontId="4" fillId="0" borderId="10" xfId="33" applyFont="1" applyFill="1" applyBorder="1" applyAlignment="1">
      <alignment horizontal="left" vertical="top" wrapText="1"/>
      <protection/>
    </xf>
    <xf numFmtId="0" fontId="51" fillId="0" borderId="10" xfId="0" applyFont="1" applyFill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0" fillId="0" borderId="10" xfId="0" applyFont="1" applyBorder="1" applyAlignment="1">
      <alignment horizontal="center" vertical="top"/>
    </xf>
    <xf numFmtId="0" fontId="49" fillId="0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14" xfId="33" applyFont="1" applyBorder="1" applyAlignment="1">
      <alignment horizontal="left" vertical="top" wrapText="1"/>
      <protection/>
    </xf>
    <xf numFmtId="188" fontId="7" fillId="0" borderId="10" xfId="34" applyFont="1" applyFill="1" applyBorder="1" applyAlignment="1">
      <alignment horizontal="left" vertical="top" wrapText="1"/>
      <protection/>
    </xf>
    <xf numFmtId="0" fontId="7" fillId="0" borderId="14" xfId="33" applyFont="1" applyBorder="1" applyAlignment="1">
      <alignment horizontal="left" vertical="top" wrapText="1"/>
      <protection/>
    </xf>
    <xf numFmtId="0" fontId="3" fillId="0" borderId="15" xfId="0" applyFont="1" applyFill="1" applyBorder="1" applyAlignment="1">
      <alignment horizontal="left" vertical="top" wrapText="1"/>
    </xf>
    <xf numFmtId="0" fontId="5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/>
    </xf>
    <xf numFmtId="188" fontId="4" fillId="0" borderId="10" xfId="34" applyFont="1" applyFill="1" applyBorder="1" applyAlignment="1">
      <alignment horizontal="left" vertical="top" wrapText="1"/>
      <protection/>
    </xf>
    <xf numFmtId="0" fontId="49" fillId="0" borderId="15" xfId="0" applyFont="1" applyBorder="1" applyAlignment="1">
      <alignment horizontal="left" vertical="top" wrapText="1"/>
    </xf>
    <xf numFmtId="0" fontId="49" fillId="0" borderId="15" xfId="0" applyFont="1" applyFill="1" applyBorder="1" applyAlignment="1">
      <alignment horizontal="left" vertical="top" wrapText="1"/>
    </xf>
    <xf numFmtId="0" fontId="4" fillId="0" borderId="15" xfId="33" applyFont="1" applyFill="1" applyBorder="1" applyAlignment="1">
      <alignment horizontal="left" vertical="top" wrapText="1"/>
      <protection/>
    </xf>
    <xf numFmtId="188" fontId="4" fillId="0" borderId="15" xfId="34" applyFont="1" applyFill="1" applyBorder="1" applyAlignment="1">
      <alignment horizontal="left" vertical="top" wrapText="1"/>
      <protection/>
    </xf>
    <xf numFmtId="0" fontId="0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TableStyleLigh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6">
      <selection activeCell="K22" sqref="K22"/>
    </sheetView>
  </sheetViews>
  <sheetFormatPr defaultColWidth="9.140625" defaultRowHeight="12.75"/>
  <cols>
    <col min="1" max="1" width="6.28125" style="1" customWidth="1"/>
    <col min="2" max="2" width="3.7109375" style="1" customWidth="1"/>
    <col min="3" max="3" width="15.7109375" style="1" customWidth="1"/>
    <col min="4" max="4" width="38.28125" style="1" customWidth="1"/>
    <col min="5" max="5" width="15.57421875" style="1" customWidth="1"/>
    <col min="6" max="6" width="5.28125" style="1" customWidth="1"/>
    <col min="7" max="7" width="7.421875" style="1" customWidth="1"/>
    <col min="8" max="8" width="9.00390625" style="1" customWidth="1"/>
    <col min="9" max="9" width="12.57421875" style="1" customWidth="1"/>
    <col min="10" max="16384" width="9.140625" style="1" customWidth="1"/>
  </cols>
  <sheetData>
    <row r="1" spans="1:9" ht="22.5" customHeight="1">
      <c r="A1" s="94" t="s">
        <v>0</v>
      </c>
      <c r="B1" s="94"/>
      <c r="C1" s="94"/>
      <c r="D1" s="94"/>
      <c r="E1" s="94"/>
      <c r="F1" s="94"/>
      <c r="G1" s="94"/>
      <c r="H1" s="94"/>
      <c r="I1" s="21"/>
    </row>
    <row r="2" spans="1:9" ht="31.5" customHeight="1">
      <c r="A2" s="94" t="s">
        <v>146</v>
      </c>
      <c r="B2" s="94"/>
      <c r="C2" s="94"/>
      <c r="D2" s="94"/>
      <c r="E2" s="94"/>
      <c r="F2" s="94"/>
      <c r="G2" s="94"/>
      <c r="H2" s="94"/>
      <c r="I2" s="21"/>
    </row>
    <row r="3" spans="1:9" ht="21.75" customHeight="1">
      <c r="A3" s="94" t="s">
        <v>6</v>
      </c>
      <c r="B3" s="94"/>
      <c r="C3" s="94"/>
      <c r="D3" s="94"/>
      <c r="E3" s="94"/>
      <c r="F3" s="94"/>
      <c r="G3" s="94"/>
      <c r="H3" s="94"/>
      <c r="I3" s="31"/>
    </row>
    <row r="4" spans="1:9" ht="18.75" customHeight="1">
      <c r="A4" s="93" t="s">
        <v>159</v>
      </c>
      <c r="B4" s="93"/>
      <c r="C4" s="93"/>
      <c r="D4" s="93"/>
      <c r="E4" s="93"/>
      <c r="F4" s="93"/>
      <c r="G4" s="93"/>
      <c r="H4" s="93"/>
      <c r="I4" s="31"/>
    </row>
    <row r="5" spans="1:8" ht="59.25" customHeight="1">
      <c r="A5" s="7" t="s">
        <v>1</v>
      </c>
      <c r="B5" s="7" t="s">
        <v>5</v>
      </c>
      <c r="C5" s="16" t="s">
        <v>2</v>
      </c>
      <c r="D5" s="16" t="s">
        <v>4</v>
      </c>
      <c r="E5" s="13" t="s">
        <v>10</v>
      </c>
      <c r="F5" s="15" t="s">
        <v>9</v>
      </c>
      <c r="G5" s="15" t="s">
        <v>8</v>
      </c>
      <c r="H5" s="3" t="s">
        <v>3</v>
      </c>
    </row>
    <row r="6" spans="1:9" ht="35.25" customHeight="1">
      <c r="A6" s="39">
        <v>24</v>
      </c>
      <c r="B6" s="40">
        <v>7</v>
      </c>
      <c r="C6" s="9" t="s">
        <v>87</v>
      </c>
      <c r="D6" s="19" t="s">
        <v>20</v>
      </c>
      <c r="E6" s="42" t="s">
        <v>27</v>
      </c>
      <c r="F6" s="69">
        <v>27</v>
      </c>
      <c r="G6" s="69">
        <v>33</v>
      </c>
      <c r="H6" s="70">
        <f>SUM(F6:G6)</f>
        <v>60</v>
      </c>
      <c r="I6" s="20"/>
    </row>
    <row r="7" spans="1:8" ht="35.25" customHeight="1">
      <c r="A7" s="39">
        <v>31</v>
      </c>
      <c r="B7" s="41">
        <v>7</v>
      </c>
      <c r="C7" s="23" t="s">
        <v>163</v>
      </c>
      <c r="D7" s="37" t="s">
        <v>92</v>
      </c>
      <c r="E7" s="47" t="s">
        <v>30</v>
      </c>
      <c r="F7" s="72">
        <v>18</v>
      </c>
      <c r="G7" s="72">
        <v>36</v>
      </c>
      <c r="H7" s="72">
        <v>54</v>
      </c>
    </row>
    <row r="8" spans="1:9" ht="35.25" customHeight="1">
      <c r="A8" s="39">
        <v>30</v>
      </c>
      <c r="B8" s="41">
        <v>7</v>
      </c>
      <c r="C8" s="23" t="s">
        <v>162</v>
      </c>
      <c r="D8" s="19" t="s">
        <v>20</v>
      </c>
      <c r="E8" s="42" t="s">
        <v>27</v>
      </c>
      <c r="F8" s="79">
        <v>24</v>
      </c>
      <c r="G8" s="79">
        <v>29</v>
      </c>
      <c r="H8" s="72">
        <f aca="true" t="shared" si="0" ref="H8:H29">SUM(F8:G8)</f>
        <v>53</v>
      </c>
      <c r="I8" s="20"/>
    </row>
    <row r="9" spans="1:8" ht="35.25" customHeight="1">
      <c r="A9" s="39">
        <v>25</v>
      </c>
      <c r="B9" s="40">
        <v>7</v>
      </c>
      <c r="C9" s="42" t="s">
        <v>88</v>
      </c>
      <c r="D9" s="45" t="s">
        <v>44</v>
      </c>
      <c r="E9" s="42" t="s">
        <v>49</v>
      </c>
      <c r="F9" s="69">
        <v>21.5</v>
      </c>
      <c r="G9" s="69">
        <v>31</v>
      </c>
      <c r="H9" s="70">
        <f t="shared" si="0"/>
        <v>52.5</v>
      </c>
    </row>
    <row r="10" spans="1:9" ht="35.25" customHeight="1">
      <c r="A10" s="39">
        <v>27</v>
      </c>
      <c r="B10" s="41">
        <v>7</v>
      </c>
      <c r="C10" s="47" t="s">
        <v>90</v>
      </c>
      <c r="D10" s="37" t="s">
        <v>92</v>
      </c>
      <c r="E10" s="47" t="s">
        <v>30</v>
      </c>
      <c r="F10" s="79">
        <v>18</v>
      </c>
      <c r="G10" s="79">
        <v>34</v>
      </c>
      <c r="H10" s="70">
        <f t="shared" si="0"/>
        <v>52</v>
      </c>
      <c r="I10" s="20"/>
    </row>
    <row r="11" spans="1:8" ht="35.25" customHeight="1">
      <c r="A11" s="39">
        <v>6</v>
      </c>
      <c r="B11" s="40">
        <v>7</v>
      </c>
      <c r="C11" s="12" t="s">
        <v>66</v>
      </c>
      <c r="D11" s="32" t="s">
        <v>77</v>
      </c>
      <c r="E11" s="32" t="s">
        <v>24</v>
      </c>
      <c r="F11" s="71">
        <v>30</v>
      </c>
      <c r="G11" s="71">
        <v>20</v>
      </c>
      <c r="H11" s="70">
        <f t="shared" si="0"/>
        <v>50</v>
      </c>
    </row>
    <row r="12" spans="1:8" ht="35.25" customHeight="1">
      <c r="A12" s="39">
        <v>5</v>
      </c>
      <c r="B12" s="40">
        <v>7</v>
      </c>
      <c r="C12" s="12" t="s">
        <v>65</v>
      </c>
      <c r="D12" s="32" t="s">
        <v>77</v>
      </c>
      <c r="E12" s="32" t="s">
        <v>24</v>
      </c>
      <c r="F12" s="71">
        <v>20</v>
      </c>
      <c r="G12" s="71">
        <v>25.5</v>
      </c>
      <c r="H12" s="70">
        <f t="shared" si="0"/>
        <v>45.5</v>
      </c>
    </row>
    <row r="13" spans="1:8" ht="35.25" customHeight="1">
      <c r="A13" s="39">
        <v>22</v>
      </c>
      <c r="B13" s="40">
        <v>7</v>
      </c>
      <c r="C13" s="12" t="s">
        <v>85</v>
      </c>
      <c r="D13" s="24" t="s">
        <v>56</v>
      </c>
      <c r="E13" s="32" t="s">
        <v>57</v>
      </c>
      <c r="F13" s="69">
        <v>19</v>
      </c>
      <c r="G13" s="69">
        <v>19</v>
      </c>
      <c r="H13" s="70">
        <f t="shared" si="0"/>
        <v>38</v>
      </c>
    </row>
    <row r="14" spans="1:8" ht="35.25" customHeight="1">
      <c r="A14" s="39">
        <v>26</v>
      </c>
      <c r="B14" s="41">
        <v>7</v>
      </c>
      <c r="C14" s="42" t="s">
        <v>89</v>
      </c>
      <c r="D14" s="45" t="s">
        <v>44</v>
      </c>
      <c r="E14" s="42" t="s">
        <v>49</v>
      </c>
      <c r="F14" s="73">
        <v>20.5</v>
      </c>
      <c r="G14" s="73">
        <v>17</v>
      </c>
      <c r="H14" s="70">
        <f t="shared" si="0"/>
        <v>37.5</v>
      </c>
    </row>
    <row r="15" spans="1:8" ht="35.25" customHeight="1">
      <c r="A15" s="39">
        <v>7</v>
      </c>
      <c r="B15" s="40">
        <v>7</v>
      </c>
      <c r="C15" s="49" t="s">
        <v>67</v>
      </c>
      <c r="D15" s="24" t="s">
        <v>78</v>
      </c>
      <c r="E15" s="47" t="s">
        <v>50</v>
      </c>
      <c r="F15" s="69">
        <v>16</v>
      </c>
      <c r="G15" s="69">
        <v>19.5</v>
      </c>
      <c r="H15" s="70">
        <f t="shared" si="0"/>
        <v>35.5</v>
      </c>
    </row>
    <row r="16" spans="1:8" ht="35.25" customHeight="1">
      <c r="A16" s="39">
        <v>11</v>
      </c>
      <c r="B16" s="40">
        <v>7</v>
      </c>
      <c r="C16" s="6" t="s">
        <v>70</v>
      </c>
      <c r="D16" s="30" t="s">
        <v>23</v>
      </c>
      <c r="E16" s="18" t="s">
        <v>32</v>
      </c>
      <c r="F16" s="69">
        <v>18</v>
      </c>
      <c r="G16" s="69">
        <v>17</v>
      </c>
      <c r="H16" s="70">
        <f t="shared" si="0"/>
        <v>35</v>
      </c>
    </row>
    <row r="17" spans="1:8" ht="35.25" customHeight="1">
      <c r="A17" s="39">
        <v>12</v>
      </c>
      <c r="B17" s="40">
        <v>7</v>
      </c>
      <c r="C17" s="33" t="s">
        <v>71</v>
      </c>
      <c r="D17" s="30" t="s">
        <v>23</v>
      </c>
      <c r="E17" s="18" t="s">
        <v>32</v>
      </c>
      <c r="F17" s="69">
        <v>16</v>
      </c>
      <c r="G17" s="69">
        <v>19</v>
      </c>
      <c r="H17" s="70">
        <f t="shared" si="0"/>
        <v>35</v>
      </c>
    </row>
    <row r="18" spans="1:8" ht="35.25" customHeight="1">
      <c r="A18" s="39">
        <v>10</v>
      </c>
      <c r="B18" s="40">
        <v>7</v>
      </c>
      <c r="C18" s="42" t="s">
        <v>69</v>
      </c>
      <c r="D18" s="23" t="s">
        <v>22</v>
      </c>
      <c r="E18" s="45" t="s">
        <v>82</v>
      </c>
      <c r="F18" s="69">
        <v>16</v>
      </c>
      <c r="G18" s="69">
        <v>18</v>
      </c>
      <c r="H18" s="70">
        <f t="shared" si="0"/>
        <v>34</v>
      </c>
    </row>
    <row r="19" spans="1:8" ht="35.25" customHeight="1">
      <c r="A19" s="39">
        <v>29</v>
      </c>
      <c r="B19" s="40">
        <v>7</v>
      </c>
      <c r="C19" s="42" t="s">
        <v>161</v>
      </c>
      <c r="D19" s="45" t="s">
        <v>18</v>
      </c>
      <c r="E19" s="45" t="s">
        <v>83</v>
      </c>
      <c r="F19" s="69">
        <v>24.5</v>
      </c>
      <c r="G19" s="69">
        <v>8</v>
      </c>
      <c r="H19" s="70">
        <f t="shared" si="0"/>
        <v>32.5</v>
      </c>
    </row>
    <row r="20" spans="1:9" ht="35.25" customHeight="1">
      <c r="A20" s="39">
        <v>23</v>
      </c>
      <c r="B20" s="40">
        <v>7</v>
      </c>
      <c r="C20" s="6" t="s">
        <v>86</v>
      </c>
      <c r="D20" s="18" t="s">
        <v>91</v>
      </c>
      <c r="E20" s="18" t="s">
        <v>93</v>
      </c>
      <c r="F20" s="69">
        <v>16.5</v>
      </c>
      <c r="G20" s="69">
        <v>12</v>
      </c>
      <c r="H20" s="70">
        <f t="shared" si="0"/>
        <v>28.5</v>
      </c>
      <c r="I20" s="20"/>
    </row>
    <row r="21" spans="1:8" ht="35.25" customHeight="1">
      <c r="A21" s="39">
        <v>17</v>
      </c>
      <c r="B21" s="40">
        <v>7</v>
      </c>
      <c r="C21" s="6" t="s">
        <v>74</v>
      </c>
      <c r="D21" s="18" t="s">
        <v>18</v>
      </c>
      <c r="E21" s="18" t="s">
        <v>83</v>
      </c>
      <c r="F21" s="69">
        <v>16</v>
      </c>
      <c r="G21" s="69">
        <v>12</v>
      </c>
      <c r="H21" s="70">
        <f t="shared" si="0"/>
        <v>28</v>
      </c>
    </row>
    <row r="22" spans="1:8" ht="35.25" customHeight="1">
      <c r="A22" s="39">
        <v>14</v>
      </c>
      <c r="B22" s="40">
        <v>7</v>
      </c>
      <c r="C22" s="9" t="s">
        <v>73</v>
      </c>
      <c r="D22" s="23" t="s">
        <v>21</v>
      </c>
      <c r="E22" s="35" t="s">
        <v>31</v>
      </c>
      <c r="F22" s="69">
        <v>10.5</v>
      </c>
      <c r="G22" s="69">
        <v>17</v>
      </c>
      <c r="H22" s="70">
        <f t="shared" si="0"/>
        <v>27.5</v>
      </c>
    </row>
    <row r="23" spans="1:9" ht="35.25" customHeight="1">
      <c r="A23" s="39">
        <v>1</v>
      </c>
      <c r="B23" s="40">
        <v>7</v>
      </c>
      <c r="C23" s="3" t="s">
        <v>63</v>
      </c>
      <c r="D23" s="24" t="s">
        <v>76</v>
      </c>
      <c r="E23" s="77" t="s">
        <v>79</v>
      </c>
      <c r="F23" s="69">
        <v>14</v>
      </c>
      <c r="G23" s="69">
        <v>13</v>
      </c>
      <c r="H23" s="70">
        <f t="shared" si="0"/>
        <v>27</v>
      </c>
      <c r="I23" s="20"/>
    </row>
    <row r="24" spans="1:9" ht="35.25" customHeight="1">
      <c r="A24" s="39">
        <v>28</v>
      </c>
      <c r="B24" s="41">
        <v>7</v>
      </c>
      <c r="C24" s="23" t="s">
        <v>160</v>
      </c>
      <c r="D24" s="23" t="s">
        <v>22</v>
      </c>
      <c r="E24" s="78" t="s">
        <v>82</v>
      </c>
      <c r="F24" s="69">
        <v>13</v>
      </c>
      <c r="G24" s="69">
        <v>14</v>
      </c>
      <c r="H24" s="70">
        <f t="shared" si="0"/>
        <v>27</v>
      </c>
      <c r="I24" s="20"/>
    </row>
    <row r="25" spans="1:9" ht="35.25" customHeight="1">
      <c r="A25" s="39">
        <v>2</v>
      </c>
      <c r="B25" s="40">
        <v>7</v>
      </c>
      <c r="C25" s="3" t="s">
        <v>64</v>
      </c>
      <c r="D25" s="24" t="s">
        <v>76</v>
      </c>
      <c r="E25" s="77" t="s">
        <v>79</v>
      </c>
      <c r="F25" s="69">
        <v>16</v>
      </c>
      <c r="G25" s="69">
        <v>10</v>
      </c>
      <c r="H25" s="70">
        <f t="shared" si="0"/>
        <v>26</v>
      </c>
      <c r="I25" s="20"/>
    </row>
    <row r="26" spans="1:8" ht="35.25" customHeight="1">
      <c r="A26" s="39">
        <v>13</v>
      </c>
      <c r="B26" s="41">
        <v>7</v>
      </c>
      <c r="C26" s="74" t="s">
        <v>72</v>
      </c>
      <c r="D26" s="23" t="s">
        <v>21</v>
      </c>
      <c r="E26" s="76" t="s">
        <v>31</v>
      </c>
      <c r="F26" s="72">
        <v>14</v>
      </c>
      <c r="G26" s="72">
        <v>9</v>
      </c>
      <c r="H26" s="70">
        <f t="shared" si="0"/>
        <v>23</v>
      </c>
    </row>
    <row r="27" spans="1:8" ht="35.25" customHeight="1">
      <c r="A27" s="39">
        <v>21</v>
      </c>
      <c r="B27" s="40">
        <v>7</v>
      </c>
      <c r="C27" s="46" t="s">
        <v>84</v>
      </c>
      <c r="D27" s="37" t="s">
        <v>19</v>
      </c>
      <c r="E27" s="75" t="s">
        <v>26</v>
      </c>
      <c r="F27" s="69">
        <v>12.5</v>
      </c>
      <c r="G27" s="69">
        <v>6</v>
      </c>
      <c r="H27" s="70">
        <f t="shared" si="0"/>
        <v>18.5</v>
      </c>
    </row>
    <row r="28" spans="1:8" ht="35.25" customHeight="1">
      <c r="A28" s="39">
        <v>20</v>
      </c>
      <c r="B28" s="40">
        <v>7</v>
      </c>
      <c r="C28" s="9" t="s">
        <v>75</v>
      </c>
      <c r="D28" s="30" t="s">
        <v>46</v>
      </c>
      <c r="E28" s="23" t="s">
        <v>29</v>
      </c>
      <c r="F28" s="69">
        <v>8</v>
      </c>
      <c r="G28" s="69">
        <v>4</v>
      </c>
      <c r="H28" s="70">
        <f t="shared" si="0"/>
        <v>12</v>
      </c>
    </row>
    <row r="29" spans="1:8" ht="37.5" customHeight="1">
      <c r="A29" s="39">
        <v>8</v>
      </c>
      <c r="B29" s="41">
        <v>7</v>
      </c>
      <c r="C29" s="42" t="s">
        <v>68</v>
      </c>
      <c r="D29" s="45" t="s">
        <v>61</v>
      </c>
      <c r="E29" s="45" t="s">
        <v>81</v>
      </c>
      <c r="F29" s="72">
        <v>2.5</v>
      </c>
      <c r="G29" s="72">
        <v>8</v>
      </c>
      <c r="H29" s="70">
        <f t="shared" si="0"/>
        <v>10.5</v>
      </c>
    </row>
  </sheetData>
  <sheetProtection/>
  <mergeCells count="4">
    <mergeCell ref="A4:H4"/>
    <mergeCell ref="A1:H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28">
      <selection activeCell="C6" sqref="C6:C37"/>
    </sheetView>
  </sheetViews>
  <sheetFormatPr defaultColWidth="9.140625" defaultRowHeight="12.75"/>
  <cols>
    <col min="1" max="1" width="3.28125" style="5" customWidth="1"/>
    <col min="2" max="2" width="4.7109375" style="5" customWidth="1"/>
    <col min="3" max="3" width="17.421875" style="5" customWidth="1"/>
    <col min="4" max="4" width="37.7109375" style="5" customWidth="1"/>
    <col min="5" max="5" width="16.140625" style="5" customWidth="1"/>
    <col min="6" max="7" width="7.421875" style="5" customWidth="1"/>
    <col min="8" max="8" width="9.421875" style="5" customWidth="1"/>
    <col min="9" max="16384" width="9.140625" style="5" customWidth="1"/>
  </cols>
  <sheetData>
    <row r="1" spans="1:8" s="1" customFormat="1" ht="15.75">
      <c r="A1" s="95" t="s">
        <v>0</v>
      </c>
      <c r="B1" s="95"/>
      <c r="C1" s="95"/>
      <c r="D1" s="95"/>
      <c r="E1" s="95"/>
      <c r="F1" s="95"/>
      <c r="G1" s="95"/>
      <c r="H1" s="95"/>
    </row>
    <row r="2" spans="1:8" s="1" customFormat="1" ht="28.5" customHeight="1">
      <c r="A2" s="94" t="s">
        <v>147</v>
      </c>
      <c r="B2" s="94"/>
      <c r="C2" s="94"/>
      <c r="D2" s="94"/>
      <c r="E2" s="94"/>
      <c r="F2" s="94"/>
      <c r="G2" s="94"/>
      <c r="H2" s="94"/>
    </row>
    <row r="3" spans="1:8" s="1" customFormat="1" ht="15.75">
      <c r="A3" s="95" t="s">
        <v>6</v>
      </c>
      <c r="B3" s="95"/>
      <c r="C3" s="95"/>
      <c r="D3" s="95"/>
      <c r="E3" s="95"/>
      <c r="F3" s="95"/>
      <c r="G3" s="95"/>
      <c r="H3" s="95"/>
    </row>
    <row r="4" spans="1:8" s="1" customFormat="1" ht="15.75">
      <c r="A4" s="8" t="s">
        <v>159</v>
      </c>
      <c r="B4" s="51"/>
      <c r="C4" s="51"/>
      <c r="D4" s="51"/>
      <c r="E4" s="51"/>
      <c r="F4" s="14"/>
      <c r="G4" s="2"/>
      <c r="H4" s="50"/>
    </row>
    <row r="5" spans="1:8" ht="59.25" customHeight="1">
      <c r="A5" s="7" t="s">
        <v>7</v>
      </c>
      <c r="B5" s="7" t="s">
        <v>5</v>
      </c>
      <c r="C5" s="3" t="s">
        <v>2</v>
      </c>
      <c r="D5" s="3" t="s">
        <v>4</v>
      </c>
      <c r="E5" s="6" t="s">
        <v>10</v>
      </c>
      <c r="F5" s="4" t="s">
        <v>9</v>
      </c>
      <c r="G5" s="4" t="s">
        <v>8</v>
      </c>
      <c r="H5" s="3" t="s">
        <v>3</v>
      </c>
    </row>
    <row r="6" spans="1:8" ht="48" customHeight="1">
      <c r="A6" s="68">
        <v>2</v>
      </c>
      <c r="B6" s="10">
        <v>8</v>
      </c>
      <c r="C6" s="12" t="s">
        <v>13</v>
      </c>
      <c r="D6" s="32" t="s">
        <v>77</v>
      </c>
      <c r="E6" s="32" t="s">
        <v>24</v>
      </c>
      <c r="F6" s="10">
        <v>31</v>
      </c>
      <c r="G6" s="10">
        <v>37</v>
      </c>
      <c r="H6" s="10">
        <f>SUM(F6:G6)</f>
        <v>68</v>
      </c>
    </row>
    <row r="7" spans="1:8" ht="48" customHeight="1">
      <c r="A7" s="10">
        <v>4</v>
      </c>
      <c r="B7" s="10">
        <v>8</v>
      </c>
      <c r="C7" s="12" t="s">
        <v>96</v>
      </c>
      <c r="D7" s="32" t="s">
        <v>77</v>
      </c>
      <c r="E7" s="32" t="s">
        <v>24</v>
      </c>
      <c r="F7" s="10">
        <v>25</v>
      </c>
      <c r="G7" s="10">
        <v>22</v>
      </c>
      <c r="H7" s="10">
        <f>SUM(F7:G7)</f>
        <v>47</v>
      </c>
    </row>
    <row r="8" spans="1:8" ht="48" customHeight="1">
      <c r="A8" s="17">
        <v>5</v>
      </c>
      <c r="B8" s="10">
        <v>8</v>
      </c>
      <c r="C8" s="12" t="s">
        <v>14</v>
      </c>
      <c r="D8" s="32" t="s">
        <v>77</v>
      </c>
      <c r="E8" s="32" t="s">
        <v>24</v>
      </c>
      <c r="F8" s="3">
        <v>27</v>
      </c>
      <c r="G8" s="3">
        <v>19</v>
      </c>
      <c r="H8" s="10">
        <f>SUM(F8:G8)</f>
        <v>46</v>
      </c>
    </row>
    <row r="9" spans="1:8" ht="48" customHeight="1">
      <c r="A9" s="28">
        <v>33</v>
      </c>
      <c r="B9" s="28">
        <v>8</v>
      </c>
      <c r="C9" s="10" t="s">
        <v>164</v>
      </c>
      <c r="D9" s="19" t="s">
        <v>20</v>
      </c>
      <c r="E9" s="42" t="s">
        <v>27</v>
      </c>
      <c r="F9" s="28">
        <v>15</v>
      </c>
      <c r="G9" s="28">
        <v>23</v>
      </c>
      <c r="H9" s="28">
        <v>38</v>
      </c>
    </row>
    <row r="10" spans="1:8" ht="48" customHeight="1">
      <c r="A10" s="17">
        <v>11</v>
      </c>
      <c r="B10" s="10">
        <v>8</v>
      </c>
      <c r="C10" s="42" t="s">
        <v>102</v>
      </c>
      <c r="D10" s="23" t="s">
        <v>22</v>
      </c>
      <c r="E10" s="45" t="s">
        <v>110</v>
      </c>
      <c r="F10" s="28">
        <v>12</v>
      </c>
      <c r="G10" s="28">
        <v>25</v>
      </c>
      <c r="H10" s="10">
        <f aca="true" t="shared" si="0" ref="H10:H17">SUM(F10:G10)</f>
        <v>37</v>
      </c>
    </row>
    <row r="11" spans="1:8" ht="48" customHeight="1">
      <c r="A11" s="10">
        <v>10</v>
      </c>
      <c r="B11" s="10">
        <v>8</v>
      </c>
      <c r="C11" s="42" t="s">
        <v>101</v>
      </c>
      <c r="D11" s="23" t="s">
        <v>22</v>
      </c>
      <c r="E11" s="45" t="s">
        <v>110</v>
      </c>
      <c r="F11" s="3">
        <v>10</v>
      </c>
      <c r="G11" s="3">
        <v>18</v>
      </c>
      <c r="H11" s="10">
        <f t="shared" si="0"/>
        <v>28</v>
      </c>
    </row>
    <row r="12" spans="1:8" ht="48" customHeight="1">
      <c r="A12" s="68">
        <v>12</v>
      </c>
      <c r="B12" s="10">
        <v>8</v>
      </c>
      <c r="C12" s="6" t="s">
        <v>103</v>
      </c>
      <c r="D12" s="30" t="s">
        <v>23</v>
      </c>
      <c r="E12" s="18" t="s">
        <v>32</v>
      </c>
      <c r="F12" s="3">
        <v>11</v>
      </c>
      <c r="G12" s="3">
        <v>16.5</v>
      </c>
      <c r="H12" s="10">
        <f t="shared" si="0"/>
        <v>27.5</v>
      </c>
    </row>
    <row r="13" spans="1:8" ht="48" customHeight="1">
      <c r="A13" s="10">
        <v>13</v>
      </c>
      <c r="B13" s="10">
        <v>8</v>
      </c>
      <c r="C13" s="6" t="s">
        <v>104</v>
      </c>
      <c r="D13" s="30" t="s">
        <v>23</v>
      </c>
      <c r="E13" s="18" t="s">
        <v>32</v>
      </c>
      <c r="F13" s="3">
        <v>11</v>
      </c>
      <c r="G13" s="3">
        <v>15.5</v>
      </c>
      <c r="H13" s="10">
        <f t="shared" si="0"/>
        <v>26.5</v>
      </c>
    </row>
    <row r="14" spans="1:8" ht="48" customHeight="1">
      <c r="A14" s="17">
        <v>9</v>
      </c>
      <c r="B14" s="10">
        <v>8</v>
      </c>
      <c r="C14" s="6" t="s">
        <v>100</v>
      </c>
      <c r="D14" s="23" t="s">
        <v>22</v>
      </c>
      <c r="E14" s="18" t="s">
        <v>110</v>
      </c>
      <c r="F14" s="3">
        <v>11</v>
      </c>
      <c r="G14" s="3">
        <v>15</v>
      </c>
      <c r="H14" s="10">
        <f t="shared" si="0"/>
        <v>26</v>
      </c>
    </row>
    <row r="15" spans="1:8" ht="48" customHeight="1">
      <c r="A15" s="68">
        <v>15</v>
      </c>
      <c r="B15" s="10">
        <v>8</v>
      </c>
      <c r="C15" s="9" t="s">
        <v>106</v>
      </c>
      <c r="D15" s="23" t="s">
        <v>21</v>
      </c>
      <c r="E15" s="35" t="s">
        <v>31</v>
      </c>
      <c r="F15" s="10">
        <v>13</v>
      </c>
      <c r="G15" s="10">
        <v>13</v>
      </c>
      <c r="H15" s="10">
        <f t="shared" si="0"/>
        <v>26</v>
      </c>
    </row>
    <row r="16" spans="1:8" ht="48" customHeight="1">
      <c r="A16" s="17">
        <v>17</v>
      </c>
      <c r="B16" s="10">
        <v>8</v>
      </c>
      <c r="C16" s="6" t="s">
        <v>108</v>
      </c>
      <c r="D16" s="45" t="s">
        <v>18</v>
      </c>
      <c r="E16" s="18" t="s">
        <v>83</v>
      </c>
      <c r="F16" s="3">
        <v>6</v>
      </c>
      <c r="G16" s="3">
        <v>17.5</v>
      </c>
      <c r="H16" s="10">
        <f t="shared" si="0"/>
        <v>23.5</v>
      </c>
    </row>
    <row r="17" spans="1:8" ht="48" customHeight="1">
      <c r="A17" s="10">
        <v>16</v>
      </c>
      <c r="B17" s="10">
        <v>8</v>
      </c>
      <c r="C17" s="6" t="s">
        <v>107</v>
      </c>
      <c r="D17" s="45" t="s">
        <v>18</v>
      </c>
      <c r="E17" s="18" t="s">
        <v>83</v>
      </c>
      <c r="F17" s="22">
        <v>7.5</v>
      </c>
      <c r="G17" s="22">
        <v>15.5</v>
      </c>
      <c r="H17" s="10">
        <f t="shared" si="0"/>
        <v>23</v>
      </c>
    </row>
    <row r="18" spans="1:8" ht="48" customHeight="1">
      <c r="A18" s="28">
        <v>34</v>
      </c>
      <c r="B18" s="28">
        <v>8</v>
      </c>
      <c r="C18" s="10" t="s">
        <v>165</v>
      </c>
      <c r="D18" s="19" t="s">
        <v>20</v>
      </c>
      <c r="E18" s="42" t="s">
        <v>27</v>
      </c>
      <c r="F18" s="28">
        <v>7.5</v>
      </c>
      <c r="G18" s="28">
        <v>15.5</v>
      </c>
      <c r="H18" s="28">
        <v>23</v>
      </c>
    </row>
    <row r="19" spans="1:8" ht="48" customHeight="1">
      <c r="A19" s="17">
        <v>21</v>
      </c>
      <c r="B19" s="10">
        <v>8</v>
      </c>
      <c r="C19" s="12" t="s">
        <v>111</v>
      </c>
      <c r="D19" s="34" t="s">
        <v>120</v>
      </c>
      <c r="E19" s="32" t="s">
        <v>25</v>
      </c>
      <c r="F19" s="10">
        <v>22</v>
      </c>
      <c r="G19" s="10"/>
      <c r="H19" s="10">
        <f aca="true" t="shared" si="1" ref="H19:H24">SUM(F19:G19)</f>
        <v>22</v>
      </c>
    </row>
    <row r="20" spans="1:8" ht="48" customHeight="1">
      <c r="A20" s="17">
        <v>20</v>
      </c>
      <c r="B20" s="10">
        <v>8</v>
      </c>
      <c r="C20" s="12" t="s">
        <v>16</v>
      </c>
      <c r="D20" s="34" t="s">
        <v>120</v>
      </c>
      <c r="E20" s="32" t="s">
        <v>25</v>
      </c>
      <c r="F20" s="3">
        <v>21</v>
      </c>
      <c r="G20" s="10"/>
      <c r="H20" s="10">
        <f t="shared" si="1"/>
        <v>21</v>
      </c>
    </row>
    <row r="21" spans="1:8" ht="48" customHeight="1">
      <c r="A21" s="10">
        <v>1</v>
      </c>
      <c r="B21" s="10">
        <v>8</v>
      </c>
      <c r="C21" s="12" t="s">
        <v>94</v>
      </c>
      <c r="D21" s="34" t="s">
        <v>42</v>
      </c>
      <c r="E21" s="32" t="s">
        <v>80</v>
      </c>
      <c r="F21" s="3">
        <v>10</v>
      </c>
      <c r="G21" s="3">
        <v>10</v>
      </c>
      <c r="H21" s="10">
        <f t="shared" si="1"/>
        <v>20</v>
      </c>
    </row>
    <row r="22" spans="1:8" ht="48" customHeight="1">
      <c r="A22" s="10">
        <v>31</v>
      </c>
      <c r="B22" s="10">
        <v>8</v>
      </c>
      <c r="C22" s="49" t="s">
        <v>118</v>
      </c>
      <c r="D22" s="37" t="s">
        <v>92</v>
      </c>
      <c r="E22" s="47" t="s">
        <v>30</v>
      </c>
      <c r="F22" s="3">
        <v>19.5</v>
      </c>
      <c r="G22" s="3"/>
      <c r="H22" s="10">
        <f t="shared" si="1"/>
        <v>19.5</v>
      </c>
    </row>
    <row r="23" spans="1:8" ht="48" customHeight="1">
      <c r="A23" s="10">
        <v>7</v>
      </c>
      <c r="B23" s="10">
        <v>8</v>
      </c>
      <c r="C23" s="6" t="s">
        <v>98</v>
      </c>
      <c r="D23" s="18" t="s">
        <v>61</v>
      </c>
      <c r="E23" s="45" t="s">
        <v>81</v>
      </c>
      <c r="F23" s="3">
        <v>11</v>
      </c>
      <c r="G23" s="3">
        <v>8</v>
      </c>
      <c r="H23" s="10">
        <f t="shared" si="1"/>
        <v>19</v>
      </c>
    </row>
    <row r="24" spans="1:8" ht="48" customHeight="1">
      <c r="A24" s="68">
        <v>14</v>
      </c>
      <c r="B24" s="10">
        <v>8</v>
      </c>
      <c r="C24" s="9" t="s">
        <v>105</v>
      </c>
      <c r="D24" s="23" t="s">
        <v>21</v>
      </c>
      <c r="E24" s="35" t="s">
        <v>31</v>
      </c>
      <c r="F24" s="3">
        <v>9</v>
      </c>
      <c r="G24" s="3">
        <v>9</v>
      </c>
      <c r="H24" s="10">
        <f t="shared" si="1"/>
        <v>18</v>
      </c>
    </row>
    <row r="25" spans="1:8" ht="48" customHeight="1">
      <c r="A25" s="17">
        <v>35</v>
      </c>
      <c r="B25" s="10">
        <v>8</v>
      </c>
      <c r="C25" s="49" t="s">
        <v>119</v>
      </c>
      <c r="D25" s="37" t="s">
        <v>92</v>
      </c>
      <c r="E25" s="47" t="s">
        <v>30</v>
      </c>
      <c r="F25" s="3">
        <v>8</v>
      </c>
      <c r="G25" s="3">
        <v>10</v>
      </c>
      <c r="H25" s="10">
        <v>18</v>
      </c>
    </row>
    <row r="26" spans="1:8" ht="48" customHeight="1">
      <c r="A26" s="17">
        <v>8</v>
      </c>
      <c r="B26" s="10">
        <v>8</v>
      </c>
      <c r="C26" s="42" t="s">
        <v>99</v>
      </c>
      <c r="D26" s="45" t="s">
        <v>61</v>
      </c>
      <c r="E26" s="45" t="s">
        <v>81</v>
      </c>
      <c r="F26" s="10">
        <v>4</v>
      </c>
      <c r="G26" s="10">
        <v>12</v>
      </c>
      <c r="H26" s="10">
        <f aca="true" t="shared" si="2" ref="H26:H33">SUM(F26:G26)</f>
        <v>16</v>
      </c>
    </row>
    <row r="27" spans="1:8" ht="48" customHeight="1">
      <c r="A27" s="17">
        <v>24</v>
      </c>
      <c r="B27" s="10">
        <v>8</v>
      </c>
      <c r="C27" s="36" t="s">
        <v>17</v>
      </c>
      <c r="D27" s="37" t="s">
        <v>19</v>
      </c>
      <c r="E27" s="38" t="s">
        <v>26</v>
      </c>
      <c r="F27" s="10">
        <v>16</v>
      </c>
      <c r="G27" s="10"/>
      <c r="H27" s="10">
        <f t="shared" si="2"/>
        <v>16</v>
      </c>
    </row>
    <row r="28" spans="1:8" ht="48" customHeight="1">
      <c r="A28" s="68">
        <v>27</v>
      </c>
      <c r="B28" s="10">
        <v>8</v>
      </c>
      <c r="C28" s="12" t="s">
        <v>114</v>
      </c>
      <c r="D28" s="37" t="s">
        <v>121</v>
      </c>
      <c r="E28" s="43" t="s">
        <v>28</v>
      </c>
      <c r="F28" s="10">
        <v>15</v>
      </c>
      <c r="G28" s="10"/>
      <c r="H28" s="10">
        <f t="shared" si="2"/>
        <v>15</v>
      </c>
    </row>
    <row r="29" spans="1:8" ht="48" customHeight="1">
      <c r="A29" s="10">
        <v>28</v>
      </c>
      <c r="B29" s="10">
        <v>8</v>
      </c>
      <c r="C29" s="12" t="s">
        <v>115</v>
      </c>
      <c r="D29" s="24" t="s">
        <v>56</v>
      </c>
      <c r="E29" s="32" t="s">
        <v>57</v>
      </c>
      <c r="F29" s="10">
        <v>15</v>
      </c>
      <c r="G29" s="10"/>
      <c r="H29" s="10">
        <f t="shared" si="2"/>
        <v>15</v>
      </c>
    </row>
    <row r="30" spans="1:8" ht="48" customHeight="1">
      <c r="A30" s="17">
        <v>18</v>
      </c>
      <c r="B30" s="10">
        <v>8</v>
      </c>
      <c r="C30" s="42" t="s">
        <v>12</v>
      </c>
      <c r="D30" s="45" t="s">
        <v>18</v>
      </c>
      <c r="E30" s="45" t="s">
        <v>83</v>
      </c>
      <c r="F30" s="10">
        <v>14</v>
      </c>
      <c r="G30" s="10"/>
      <c r="H30" s="10">
        <f t="shared" si="2"/>
        <v>14</v>
      </c>
    </row>
    <row r="31" spans="1:8" ht="48" customHeight="1">
      <c r="A31" s="10">
        <v>25</v>
      </c>
      <c r="B31" s="10">
        <v>8</v>
      </c>
      <c r="C31" s="46" t="s">
        <v>112</v>
      </c>
      <c r="D31" s="24" t="s">
        <v>41</v>
      </c>
      <c r="E31" s="43" t="s">
        <v>47</v>
      </c>
      <c r="F31" s="3">
        <v>14</v>
      </c>
      <c r="G31" s="3"/>
      <c r="H31" s="10">
        <f t="shared" si="2"/>
        <v>14</v>
      </c>
    </row>
    <row r="32" spans="1:8" ht="48" customHeight="1">
      <c r="A32" s="17">
        <v>26</v>
      </c>
      <c r="B32" s="10">
        <v>8</v>
      </c>
      <c r="C32" s="12" t="s">
        <v>113</v>
      </c>
      <c r="D32" s="24" t="s">
        <v>41</v>
      </c>
      <c r="E32" s="43" t="s">
        <v>47</v>
      </c>
      <c r="F32" s="10">
        <v>11</v>
      </c>
      <c r="G32" s="10"/>
      <c r="H32" s="10">
        <f t="shared" si="2"/>
        <v>11</v>
      </c>
    </row>
    <row r="33" spans="1:8" ht="48" customHeight="1">
      <c r="A33" s="17">
        <v>30</v>
      </c>
      <c r="B33" s="10">
        <v>8</v>
      </c>
      <c r="C33" s="6" t="s">
        <v>117</v>
      </c>
      <c r="D33" s="25" t="s">
        <v>45</v>
      </c>
      <c r="E33" s="18" t="s">
        <v>51</v>
      </c>
      <c r="F33" s="3">
        <v>11</v>
      </c>
      <c r="G33" s="3"/>
      <c r="H33" s="10">
        <f t="shared" si="2"/>
        <v>11</v>
      </c>
    </row>
    <row r="34" spans="1:8" ht="49.5" customHeight="1">
      <c r="A34" s="68">
        <v>3</v>
      </c>
      <c r="B34" s="10">
        <v>8</v>
      </c>
      <c r="C34" s="12" t="s">
        <v>95</v>
      </c>
      <c r="D34" s="32" t="s">
        <v>77</v>
      </c>
      <c r="E34" s="32" t="s">
        <v>24</v>
      </c>
      <c r="F34" s="10">
        <v>0</v>
      </c>
      <c r="G34" s="10"/>
      <c r="H34" s="10">
        <v>0</v>
      </c>
    </row>
    <row r="35" spans="1:8" ht="48" customHeight="1">
      <c r="A35" s="17">
        <v>6</v>
      </c>
      <c r="B35" s="10">
        <v>8</v>
      </c>
      <c r="C35" s="12" t="s">
        <v>97</v>
      </c>
      <c r="D35" s="32" t="s">
        <v>77</v>
      </c>
      <c r="E35" s="32" t="s">
        <v>24</v>
      </c>
      <c r="F35" s="3">
        <v>0</v>
      </c>
      <c r="G35" s="3"/>
      <c r="H35" s="10">
        <v>0</v>
      </c>
    </row>
    <row r="36" spans="1:8" ht="67.5">
      <c r="A36" s="10">
        <v>19</v>
      </c>
      <c r="B36" s="10">
        <v>8</v>
      </c>
      <c r="C36" s="42" t="s">
        <v>109</v>
      </c>
      <c r="D36" s="45" t="s">
        <v>18</v>
      </c>
      <c r="E36" s="45" t="s">
        <v>83</v>
      </c>
      <c r="F36" s="3">
        <v>0</v>
      </c>
      <c r="G36" s="3"/>
      <c r="H36" s="10">
        <v>0</v>
      </c>
    </row>
    <row r="37" spans="1:8" ht="56.25">
      <c r="A37" s="68">
        <v>29</v>
      </c>
      <c r="B37" s="10">
        <v>8</v>
      </c>
      <c r="C37" s="42" t="s">
        <v>116</v>
      </c>
      <c r="D37" s="44" t="s">
        <v>43</v>
      </c>
      <c r="E37" s="45" t="s">
        <v>48</v>
      </c>
      <c r="F37" s="3">
        <v>0</v>
      </c>
      <c r="G37" s="3"/>
      <c r="H37" s="10">
        <v>0</v>
      </c>
    </row>
  </sheetData>
  <sheetProtection/>
  <autoFilter ref="A5:H35"/>
  <mergeCells count="3">
    <mergeCell ref="A1:H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31">
      <selection activeCell="C6" sqref="C6:C40"/>
    </sheetView>
  </sheetViews>
  <sheetFormatPr defaultColWidth="9.140625" defaultRowHeight="12.75"/>
  <cols>
    <col min="1" max="2" width="4.7109375" style="11" customWidth="1"/>
    <col min="3" max="3" width="13.28125" style="11" customWidth="1"/>
    <col min="4" max="4" width="31.7109375" style="11" customWidth="1"/>
    <col min="5" max="5" width="14.00390625" style="11" customWidth="1"/>
    <col min="6" max="6" width="5.00390625" style="11" customWidth="1"/>
    <col min="7" max="7" width="6.57421875" style="11" customWidth="1"/>
    <col min="8" max="8" width="5.8515625" style="11" customWidth="1"/>
    <col min="9" max="16384" width="9.140625" style="11" customWidth="1"/>
  </cols>
  <sheetData>
    <row r="1" spans="1:8" s="1" customFormat="1" ht="15.75">
      <c r="A1" s="96" t="s">
        <v>0</v>
      </c>
      <c r="B1" s="96"/>
      <c r="C1" s="96"/>
      <c r="D1" s="96"/>
      <c r="E1" s="96"/>
      <c r="F1" s="96"/>
      <c r="G1" s="96"/>
      <c r="H1" s="96"/>
    </row>
    <row r="2" spans="1:8" s="1" customFormat="1" ht="25.5" customHeight="1">
      <c r="A2" s="97" t="s">
        <v>145</v>
      </c>
      <c r="B2" s="97"/>
      <c r="C2" s="97"/>
      <c r="D2" s="97"/>
      <c r="E2" s="97"/>
      <c r="F2" s="97"/>
      <c r="G2" s="97"/>
      <c r="H2" s="97"/>
    </row>
    <row r="3" spans="1:8" s="1" customFormat="1" ht="15.75">
      <c r="A3" s="96" t="s">
        <v>6</v>
      </c>
      <c r="B3" s="96"/>
      <c r="C3" s="96"/>
      <c r="D3" s="96"/>
      <c r="E3" s="96"/>
      <c r="F3" s="96"/>
      <c r="G3" s="96"/>
      <c r="H3" s="96"/>
    </row>
    <row r="4" spans="1:8" s="1" customFormat="1" ht="15.75">
      <c r="A4" s="53" t="s">
        <v>159</v>
      </c>
      <c r="B4" s="54"/>
      <c r="C4" s="54"/>
      <c r="D4" s="54"/>
      <c r="E4" s="54"/>
      <c r="F4" s="55"/>
      <c r="G4" s="52"/>
      <c r="H4" s="52"/>
    </row>
    <row r="5" spans="1:8" ht="70.5" customHeight="1">
      <c r="A5" s="7" t="s">
        <v>7</v>
      </c>
      <c r="B5" s="7" t="s">
        <v>5</v>
      </c>
      <c r="C5" s="3" t="s">
        <v>2</v>
      </c>
      <c r="D5" s="3" t="s">
        <v>4</v>
      </c>
      <c r="E5" s="6" t="s">
        <v>10</v>
      </c>
      <c r="F5" s="26" t="s">
        <v>9</v>
      </c>
      <c r="G5" s="26" t="s">
        <v>8</v>
      </c>
      <c r="H5" s="26" t="s">
        <v>3</v>
      </c>
    </row>
    <row r="6" spans="1:8" ht="45" customHeight="1">
      <c r="A6" s="68">
        <v>21</v>
      </c>
      <c r="B6" s="68">
        <v>9</v>
      </c>
      <c r="C6" s="9" t="s">
        <v>133</v>
      </c>
      <c r="D6" s="30" t="s">
        <v>46</v>
      </c>
      <c r="E6" s="10" t="s">
        <v>52</v>
      </c>
      <c r="F6" s="81">
        <v>24</v>
      </c>
      <c r="G6" s="81">
        <v>29</v>
      </c>
      <c r="H6" s="81">
        <f aca="true" t="shared" si="0" ref="H6:H40">SUM(F6:G6)</f>
        <v>53</v>
      </c>
    </row>
    <row r="7" spans="1:8" ht="45" customHeight="1">
      <c r="A7" s="68">
        <v>12</v>
      </c>
      <c r="B7" s="68">
        <v>9</v>
      </c>
      <c r="C7" s="42" t="s">
        <v>128</v>
      </c>
      <c r="D7" s="30" t="s">
        <v>23</v>
      </c>
      <c r="E7" s="42" t="s">
        <v>32</v>
      </c>
      <c r="F7" s="59">
        <v>27</v>
      </c>
      <c r="G7" s="39">
        <v>23</v>
      </c>
      <c r="H7" s="81">
        <f t="shared" si="0"/>
        <v>50</v>
      </c>
    </row>
    <row r="8" spans="1:8" ht="45" customHeight="1">
      <c r="A8" s="68">
        <v>4</v>
      </c>
      <c r="B8" s="68">
        <v>9</v>
      </c>
      <c r="C8" s="12" t="s">
        <v>15</v>
      </c>
      <c r="D8" s="32" t="s">
        <v>77</v>
      </c>
      <c r="E8" s="12" t="s">
        <v>24</v>
      </c>
      <c r="F8" s="81">
        <v>19</v>
      </c>
      <c r="G8" s="81">
        <v>30</v>
      </c>
      <c r="H8" s="81">
        <f t="shared" si="0"/>
        <v>49</v>
      </c>
    </row>
    <row r="9" spans="1:8" ht="45" customHeight="1">
      <c r="A9" s="68">
        <v>3</v>
      </c>
      <c r="B9" s="68">
        <v>9</v>
      </c>
      <c r="C9" s="12" t="s">
        <v>34</v>
      </c>
      <c r="D9" s="32" t="s">
        <v>77</v>
      </c>
      <c r="E9" s="12" t="s">
        <v>24</v>
      </c>
      <c r="F9" s="59">
        <v>17</v>
      </c>
      <c r="G9" s="39">
        <v>30</v>
      </c>
      <c r="H9" s="81">
        <f t="shared" si="0"/>
        <v>47</v>
      </c>
    </row>
    <row r="10" spans="1:8" ht="45" customHeight="1">
      <c r="A10" s="85">
        <v>31</v>
      </c>
      <c r="B10" s="68">
        <v>9</v>
      </c>
      <c r="C10" s="9" t="s">
        <v>143</v>
      </c>
      <c r="D10" s="19" t="s">
        <v>20</v>
      </c>
      <c r="E10" s="42" t="s">
        <v>27</v>
      </c>
      <c r="F10" s="82">
        <v>15</v>
      </c>
      <c r="G10" s="82">
        <v>32</v>
      </c>
      <c r="H10" s="81">
        <f t="shared" si="0"/>
        <v>47</v>
      </c>
    </row>
    <row r="11" spans="1:8" ht="45" customHeight="1">
      <c r="A11" s="68">
        <v>7</v>
      </c>
      <c r="B11" s="68">
        <v>9</v>
      </c>
      <c r="C11" s="46" t="s">
        <v>35</v>
      </c>
      <c r="D11" s="24" t="s">
        <v>78</v>
      </c>
      <c r="E11" s="46" t="s">
        <v>50</v>
      </c>
      <c r="F11" s="58">
        <v>26</v>
      </c>
      <c r="G11" s="39">
        <v>17</v>
      </c>
      <c r="H11" s="81">
        <f t="shared" si="0"/>
        <v>43</v>
      </c>
    </row>
    <row r="12" spans="1:8" ht="45" customHeight="1">
      <c r="A12" s="68">
        <v>16</v>
      </c>
      <c r="B12" s="68">
        <v>9</v>
      </c>
      <c r="C12" s="9" t="s">
        <v>39</v>
      </c>
      <c r="D12" s="10" t="s">
        <v>21</v>
      </c>
      <c r="E12" s="33" t="s">
        <v>31</v>
      </c>
      <c r="F12" s="58">
        <v>16</v>
      </c>
      <c r="G12" s="39">
        <v>26</v>
      </c>
      <c r="H12" s="81">
        <f t="shared" si="0"/>
        <v>42</v>
      </c>
    </row>
    <row r="13" spans="1:8" ht="45" customHeight="1">
      <c r="A13" s="68">
        <v>10</v>
      </c>
      <c r="B13" s="68">
        <v>9</v>
      </c>
      <c r="C13" s="42" t="s">
        <v>127</v>
      </c>
      <c r="D13" s="23" t="s">
        <v>22</v>
      </c>
      <c r="E13" s="42" t="s">
        <v>58</v>
      </c>
      <c r="F13" s="58">
        <v>24.5</v>
      </c>
      <c r="G13" s="39">
        <v>17</v>
      </c>
      <c r="H13" s="81">
        <f t="shared" si="0"/>
        <v>41.5</v>
      </c>
    </row>
    <row r="14" spans="1:8" ht="45" customHeight="1">
      <c r="A14" s="68">
        <v>18</v>
      </c>
      <c r="B14" s="68">
        <v>9</v>
      </c>
      <c r="C14" s="42" t="s">
        <v>33</v>
      </c>
      <c r="D14" s="45" t="s">
        <v>18</v>
      </c>
      <c r="E14" s="42" t="s">
        <v>83</v>
      </c>
      <c r="F14" s="58">
        <v>31</v>
      </c>
      <c r="G14" s="39">
        <v>7</v>
      </c>
      <c r="H14" s="81">
        <f t="shared" si="0"/>
        <v>38</v>
      </c>
    </row>
    <row r="15" spans="1:8" ht="45" customHeight="1">
      <c r="A15" s="85">
        <v>33</v>
      </c>
      <c r="B15" s="68">
        <v>9</v>
      </c>
      <c r="C15" s="49" t="s">
        <v>144</v>
      </c>
      <c r="D15" s="37" t="s">
        <v>92</v>
      </c>
      <c r="E15" s="49" t="s">
        <v>30</v>
      </c>
      <c r="F15" s="82">
        <v>18.5</v>
      </c>
      <c r="G15" s="82">
        <v>19</v>
      </c>
      <c r="H15" s="81">
        <f t="shared" si="0"/>
        <v>37.5</v>
      </c>
    </row>
    <row r="16" spans="1:8" ht="45" customHeight="1">
      <c r="A16" s="68">
        <v>11</v>
      </c>
      <c r="B16" s="68">
        <v>9</v>
      </c>
      <c r="C16" s="42" t="s">
        <v>40</v>
      </c>
      <c r="D16" s="23" t="s">
        <v>22</v>
      </c>
      <c r="E16" s="42" t="s">
        <v>58</v>
      </c>
      <c r="F16" s="83">
        <v>23</v>
      </c>
      <c r="G16" s="83">
        <v>13</v>
      </c>
      <c r="H16" s="81">
        <f t="shared" si="0"/>
        <v>36</v>
      </c>
    </row>
    <row r="17" spans="1:8" ht="45" customHeight="1">
      <c r="A17" s="29">
        <v>35</v>
      </c>
      <c r="B17" s="29">
        <v>9</v>
      </c>
      <c r="C17" s="10" t="s">
        <v>97</v>
      </c>
      <c r="D17" s="32" t="s">
        <v>77</v>
      </c>
      <c r="E17" s="12" t="s">
        <v>24</v>
      </c>
      <c r="F17" s="83">
        <v>28</v>
      </c>
      <c r="G17" s="83">
        <v>8</v>
      </c>
      <c r="H17" s="83">
        <f t="shared" si="0"/>
        <v>36</v>
      </c>
    </row>
    <row r="18" spans="1:8" ht="45" customHeight="1">
      <c r="A18" s="68">
        <v>6</v>
      </c>
      <c r="B18" s="68">
        <v>9</v>
      </c>
      <c r="C18" s="49" t="s">
        <v>124</v>
      </c>
      <c r="D18" s="24" t="s">
        <v>78</v>
      </c>
      <c r="E18" s="46" t="s">
        <v>50</v>
      </c>
      <c r="F18" s="58">
        <v>11.5</v>
      </c>
      <c r="G18" s="39">
        <v>23</v>
      </c>
      <c r="H18" s="81">
        <f t="shared" si="0"/>
        <v>34.5</v>
      </c>
    </row>
    <row r="19" spans="1:8" ht="45" customHeight="1">
      <c r="A19" s="29">
        <v>36</v>
      </c>
      <c r="B19" s="29">
        <v>9</v>
      </c>
      <c r="C19" s="10" t="s">
        <v>166</v>
      </c>
      <c r="D19" s="19" t="s">
        <v>20</v>
      </c>
      <c r="E19" s="42" t="s">
        <v>27</v>
      </c>
      <c r="F19" s="83">
        <v>18</v>
      </c>
      <c r="G19" s="83">
        <v>16</v>
      </c>
      <c r="H19" s="83">
        <f t="shared" si="0"/>
        <v>34</v>
      </c>
    </row>
    <row r="20" spans="1:8" ht="45" customHeight="1">
      <c r="A20" s="68">
        <v>25</v>
      </c>
      <c r="B20" s="68">
        <v>9</v>
      </c>
      <c r="C20" s="46" t="s">
        <v>137</v>
      </c>
      <c r="D20" s="37" t="s">
        <v>19</v>
      </c>
      <c r="E20" s="86" t="s">
        <v>26</v>
      </c>
      <c r="F20" s="81">
        <v>21</v>
      </c>
      <c r="G20" s="81">
        <v>12</v>
      </c>
      <c r="H20" s="81">
        <f t="shared" si="0"/>
        <v>33</v>
      </c>
    </row>
    <row r="21" spans="1:8" ht="45" customHeight="1">
      <c r="A21" s="68">
        <v>14</v>
      </c>
      <c r="B21" s="68">
        <v>9</v>
      </c>
      <c r="C21" s="9" t="s">
        <v>38</v>
      </c>
      <c r="D21" s="10" t="s">
        <v>21</v>
      </c>
      <c r="E21" s="33" t="s">
        <v>31</v>
      </c>
      <c r="F21" s="81">
        <v>21</v>
      </c>
      <c r="G21" s="81">
        <v>11</v>
      </c>
      <c r="H21" s="81">
        <f t="shared" si="0"/>
        <v>32</v>
      </c>
    </row>
    <row r="22" spans="1:8" ht="45" customHeight="1">
      <c r="A22" s="68">
        <v>27</v>
      </c>
      <c r="B22" s="68">
        <v>9</v>
      </c>
      <c r="C22" s="12" t="s">
        <v>139</v>
      </c>
      <c r="D22" s="37" t="s">
        <v>121</v>
      </c>
      <c r="E22" s="46" t="s">
        <v>28</v>
      </c>
      <c r="F22" s="58">
        <v>17</v>
      </c>
      <c r="G22" s="39">
        <v>15</v>
      </c>
      <c r="H22" s="81">
        <f t="shared" si="0"/>
        <v>32</v>
      </c>
    </row>
    <row r="23" spans="1:8" ht="45" customHeight="1">
      <c r="A23" s="68">
        <v>13</v>
      </c>
      <c r="B23" s="68">
        <v>9</v>
      </c>
      <c r="C23" s="42" t="s">
        <v>129</v>
      </c>
      <c r="D23" s="30" t="s">
        <v>23</v>
      </c>
      <c r="E23" s="42" t="s">
        <v>32</v>
      </c>
      <c r="F23" s="58">
        <v>17.5</v>
      </c>
      <c r="G23" s="39">
        <v>14</v>
      </c>
      <c r="H23" s="81">
        <f t="shared" si="0"/>
        <v>31.5</v>
      </c>
    </row>
    <row r="24" spans="1:8" ht="45" customHeight="1">
      <c r="A24" s="68">
        <v>15</v>
      </c>
      <c r="B24" s="68">
        <v>9</v>
      </c>
      <c r="C24" s="9" t="s">
        <v>130</v>
      </c>
      <c r="D24" s="10" t="s">
        <v>21</v>
      </c>
      <c r="E24" s="33" t="s">
        <v>31</v>
      </c>
      <c r="F24" s="58">
        <v>4.5</v>
      </c>
      <c r="G24" s="39">
        <v>22</v>
      </c>
      <c r="H24" s="81">
        <f t="shared" si="0"/>
        <v>26.5</v>
      </c>
    </row>
    <row r="25" spans="1:8" ht="45" customHeight="1">
      <c r="A25" s="68">
        <v>29</v>
      </c>
      <c r="B25" s="68">
        <v>9</v>
      </c>
      <c r="C25" s="42" t="s">
        <v>141</v>
      </c>
      <c r="D25" s="44" t="s">
        <v>43</v>
      </c>
      <c r="E25" s="87" t="s">
        <v>48</v>
      </c>
      <c r="F25" s="59">
        <v>20.5</v>
      </c>
      <c r="G25" s="39">
        <v>6</v>
      </c>
      <c r="H25" s="81">
        <f t="shared" si="0"/>
        <v>26.5</v>
      </c>
    </row>
    <row r="26" spans="1:8" ht="45" customHeight="1">
      <c r="A26" s="29">
        <v>37</v>
      </c>
      <c r="B26" s="29">
        <v>9</v>
      </c>
      <c r="C26" s="10" t="s">
        <v>167</v>
      </c>
      <c r="D26" s="37" t="s">
        <v>92</v>
      </c>
      <c r="E26" s="88" t="s">
        <v>30</v>
      </c>
      <c r="F26" s="83">
        <v>17.5</v>
      </c>
      <c r="G26" s="83">
        <v>9</v>
      </c>
      <c r="H26" s="83">
        <f t="shared" si="0"/>
        <v>26.5</v>
      </c>
    </row>
    <row r="27" spans="1:8" ht="45" customHeight="1">
      <c r="A27" s="68">
        <v>30</v>
      </c>
      <c r="B27" s="68">
        <v>9</v>
      </c>
      <c r="C27" s="49" t="s">
        <v>142</v>
      </c>
      <c r="D27" s="37" t="s">
        <v>43</v>
      </c>
      <c r="E27" s="88" t="s">
        <v>48</v>
      </c>
      <c r="F27" s="58">
        <v>24</v>
      </c>
      <c r="G27" s="39">
        <v>2</v>
      </c>
      <c r="H27" s="81">
        <f t="shared" si="0"/>
        <v>26</v>
      </c>
    </row>
    <row r="28" spans="1:8" ht="45" customHeight="1">
      <c r="A28" s="68">
        <v>28</v>
      </c>
      <c r="B28" s="68">
        <v>9</v>
      </c>
      <c r="C28" s="12" t="s">
        <v>140</v>
      </c>
      <c r="D28" s="37" t="s">
        <v>121</v>
      </c>
      <c r="E28" s="89" t="s">
        <v>28</v>
      </c>
      <c r="F28" s="81">
        <v>11</v>
      </c>
      <c r="G28" s="81">
        <v>14</v>
      </c>
      <c r="H28" s="81">
        <f t="shared" si="0"/>
        <v>25</v>
      </c>
    </row>
    <row r="29" spans="1:8" ht="45" customHeight="1">
      <c r="A29" s="29">
        <v>34</v>
      </c>
      <c r="B29" s="68">
        <v>9</v>
      </c>
      <c r="C29" s="9" t="s">
        <v>158</v>
      </c>
      <c r="D29" s="24" t="s">
        <v>19</v>
      </c>
      <c r="E29" s="90" t="s">
        <v>26</v>
      </c>
      <c r="F29" s="83">
        <v>9.5</v>
      </c>
      <c r="G29" s="83">
        <v>10</v>
      </c>
      <c r="H29" s="81">
        <f t="shared" si="0"/>
        <v>19.5</v>
      </c>
    </row>
    <row r="30" spans="1:8" ht="45" customHeight="1">
      <c r="A30" s="68">
        <v>22</v>
      </c>
      <c r="B30" s="68">
        <v>9</v>
      </c>
      <c r="C30" s="9" t="s">
        <v>36</v>
      </c>
      <c r="D30" s="30" t="s">
        <v>46</v>
      </c>
      <c r="E30" s="80" t="s">
        <v>29</v>
      </c>
      <c r="F30" s="84">
        <v>16</v>
      </c>
      <c r="G30" s="39">
        <v>2</v>
      </c>
      <c r="H30" s="81">
        <f t="shared" si="0"/>
        <v>18</v>
      </c>
    </row>
    <row r="31" spans="1:8" ht="45" customHeight="1">
      <c r="A31" s="68">
        <v>26</v>
      </c>
      <c r="B31" s="68">
        <v>9</v>
      </c>
      <c r="C31" s="12" t="s">
        <v>138</v>
      </c>
      <c r="D31" s="24" t="s">
        <v>41</v>
      </c>
      <c r="E31" s="46" t="s">
        <v>47</v>
      </c>
      <c r="F31" s="58">
        <v>11.5</v>
      </c>
      <c r="G31" s="39">
        <v>6</v>
      </c>
      <c r="H31" s="81">
        <f t="shared" si="0"/>
        <v>17.5</v>
      </c>
    </row>
    <row r="32" spans="1:8" ht="45" customHeight="1">
      <c r="A32" s="68">
        <v>9</v>
      </c>
      <c r="B32" s="68">
        <v>9</v>
      </c>
      <c r="C32" s="42" t="s">
        <v>126</v>
      </c>
      <c r="D32" s="45" t="s">
        <v>61</v>
      </c>
      <c r="E32" s="42" t="s">
        <v>136</v>
      </c>
      <c r="F32" s="81">
        <v>10</v>
      </c>
      <c r="G32" s="81">
        <v>7</v>
      </c>
      <c r="H32" s="81">
        <f t="shared" si="0"/>
        <v>17</v>
      </c>
    </row>
    <row r="33" spans="1:8" ht="45" customHeight="1">
      <c r="A33" s="68">
        <v>8</v>
      </c>
      <c r="B33" s="68">
        <v>9</v>
      </c>
      <c r="C33" s="42" t="s">
        <v>125</v>
      </c>
      <c r="D33" s="45" t="s">
        <v>61</v>
      </c>
      <c r="E33" s="42" t="s">
        <v>136</v>
      </c>
      <c r="F33" s="58">
        <v>12</v>
      </c>
      <c r="G33" s="39">
        <v>3</v>
      </c>
      <c r="H33" s="81">
        <f t="shared" si="0"/>
        <v>15</v>
      </c>
    </row>
    <row r="34" spans="1:8" ht="45" customHeight="1">
      <c r="A34" s="68">
        <v>17</v>
      </c>
      <c r="B34" s="68">
        <v>9</v>
      </c>
      <c r="C34" s="42" t="s">
        <v>131</v>
      </c>
      <c r="D34" s="45" t="s">
        <v>18</v>
      </c>
      <c r="E34" s="42" t="s">
        <v>83</v>
      </c>
      <c r="F34" s="58">
        <v>5</v>
      </c>
      <c r="G34" s="39">
        <v>10</v>
      </c>
      <c r="H34" s="81">
        <f t="shared" si="0"/>
        <v>15</v>
      </c>
    </row>
    <row r="35" spans="1:8" ht="45" customHeight="1">
      <c r="A35" s="68">
        <v>24</v>
      </c>
      <c r="B35" s="68">
        <v>9</v>
      </c>
      <c r="C35" s="9" t="s">
        <v>135</v>
      </c>
      <c r="D35" s="30" t="s">
        <v>46</v>
      </c>
      <c r="E35" s="10" t="s">
        <v>29</v>
      </c>
      <c r="F35" s="59">
        <v>11</v>
      </c>
      <c r="G35" s="39">
        <v>4</v>
      </c>
      <c r="H35" s="81">
        <f t="shared" si="0"/>
        <v>15</v>
      </c>
    </row>
    <row r="36" spans="1:8" ht="45" customHeight="1">
      <c r="A36" s="68">
        <v>20</v>
      </c>
      <c r="B36" s="68">
        <v>9</v>
      </c>
      <c r="C36" s="9" t="s">
        <v>132</v>
      </c>
      <c r="D36" s="30" t="s">
        <v>46</v>
      </c>
      <c r="E36" s="10" t="s">
        <v>52</v>
      </c>
      <c r="F36" s="59">
        <v>9</v>
      </c>
      <c r="G36" s="39">
        <v>5</v>
      </c>
      <c r="H36" s="81">
        <f t="shared" si="0"/>
        <v>14</v>
      </c>
    </row>
    <row r="37" spans="1:8" ht="45" customHeight="1">
      <c r="A37" s="68">
        <v>2</v>
      </c>
      <c r="B37" s="68">
        <v>9</v>
      </c>
      <c r="C37" s="12" t="s">
        <v>123</v>
      </c>
      <c r="D37" s="34" t="s">
        <v>42</v>
      </c>
      <c r="E37" s="12" t="s">
        <v>80</v>
      </c>
      <c r="F37" s="81">
        <v>13</v>
      </c>
      <c r="G37" s="81">
        <v>0</v>
      </c>
      <c r="H37" s="81">
        <f t="shared" si="0"/>
        <v>13</v>
      </c>
    </row>
    <row r="38" spans="1:8" ht="45" customHeight="1">
      <c r="A38" s="68">
        <v>23</v>
      </c>
      <c r="B38" s="68">
        <v>9</v>
      </c>
      <c r="C38" s="9" t="s">
        <v>134</v>
      </c>
      <c r="D38" s="30" t="s">
        <v>46</v>
      </c>
      <c r="E38" s="10" t="s">
        <v>29</v>
      </c>
      <c r="F38" s="58">
        <v>10.5</v>
      </c>
      <c r="G38" s="39">
        <v>2</v>
      </c>
      <c r="H38" s="81">
        <f t="shared" si="0"/>
        <v>12.5</v>
      </c>
    </row>
    <row r="39" spans="1:8" ht="67.5">
      <c r="A39" s="85">
        <v>32</v>
      </c>
      <c r="B39" s="68">
        <v>9</v>
      </c>
      <c r="C39" s="42" t="s">
        <v>37</v>
      </c>
      <c r="D39" s="48" t="s">
        <v>45</v>
      </c>
      <c r="E39" s="42" t="s">
        <v>51</v>
      </c>
      <c r="F39" s="82">
        <v>9</v>
      </c>
      <c r="G39" s="82">
        <v>2</v>
      </c>
      <c r="H39" s="81">
        <f t="shared" si="0"/>
        <v>11</v>
      </c>
    </row>
    <row r="40" spans="1:8" ht="67.5">
      <c r="A40" s="68">
        <v>1</v>
      </c>
      <c r="B40" s="68">
        <v>9</v>
      </c>
      <c r="C40" s="12" t="s">
        <v>122</v>
      </c>
      <c r="D40" s="34" t="s">
        <v>42</v>
      </c>
      <c r="E40" s="12" t="s">
        <v>80</v>
      </c>
      <c r="F40" s="58">
        <v>8</v>
      </c>
      <c r="G40" s="39">
        <v>0</v>
      </c>
      <c r="H40" s="81">
        <f t="shared" si="0"/>
        <v>8</v>
      </c>
    </row>
  </sheetData>
  <sheetProtection/>
  <mergeCells count="3">
    <mergeCell ref="A1:H1"/>
    <mergeCell ref="A3:H3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2">
      <selection activeCell="C6" sqref="C6:C20"/>
    </sheetView>
  </sheetViews>
  <sheetFormatPr defaultColWidth="9.140625" defaultRowHeight="12.75"/>
  <cols>
    <col min="1" max="1" width="4.7109375" style="11" customWidth="1"/>
    <col min="2" max="2" width="5.00390625" style="11" customWidth="1"/>
    <col min="3" max="3" width="16.140625" style="11" customWidth="1"/>
    <col min="4" max="4" width="29.28125" style="11" customWidth="1"/>
    <col min="5" max="5" width="13.140625" style="11" customWidth="1"/>
    <col min="6" max="6" width="5.8515625" style="11" customWidth="1"/>
    <col min="7" max="7" width="6.140625" style="11" customWidth="1"/>
    <col min="8" max="8" width="5.8515625" style="11" customWidth="1"/>
    <col min="9" max="16384" width="9.140625" style="11" customWidth="1"/>
  </cols>
  <sheetData>
    <row r="1" spans="1:8" s="1" customFormat="1" ht="15.75">
      <c r="A1" s="95" t="s">
        <v>0</v>
      </c>
      <c r="B1" s="95"/>
      <c r="C1" s="95"/>
      <c r="D1" s="95"/>
      <c r="E1" s="95"/>
      <c r="F1" s="95"/>
      <c r="G1" s="95"/>
      <c r="H1" s="95"/>
    </row>
    <row r="2" spans="1:8" s="1" customFormat="1" ht="30.75" customHeight="1">
      <c r="A2" s="94" t="s">
        <v>62</v>
      </c>
      <c r="B2" s="94"/>
      <c r="C2" s="94"/>
      <c r="D2" s="94"/>
      <c r="E2" s="94"/>
      <c r="F2" s="94"/>
      <c r="G2" s="94"/>
      <c r="H2" s="94"/>
    </row>
    <row r="3" spans="1:8" s="1" customFormat="1" ht="23.25" customHeight="1">
      <c r="A3" s="95" t="s">
        <v>6</v>
      </c>
      <c r="B3" s="95"/>
      <c r="C3" s="95"/>
      <c r="D3" s="95"/>
      <c r="E3" s="95"/>
      <c r="F3" s="95"/>
      <c r="G3" s="95"/>
      <c r="H3" s="95"/>
    </row>
    <row r="4" spans="1:8" s="1" customFormat="1" ht="15.75">
      <c r="A4" s="8" t="s">
        <v>159</v>
      </c>
      <c r="B4" s="8"/>
      <c r="C4" s="8"/>
      <c r="D4" s="8"/>
      <c r="E4" s="8"/>
      <c r="F4" s="14"/>
      <c r="G4" s="2"/>
      <c r="H4" s="2"/>
    </row>
    <row r="5" spans="1:8" ht="70.5" customHeight="1">
      <c r="A5" s="7" t="s">
        <v>7</v>
      </c>
      <c r="B5" s="7" t="s">
        <v>5</v>
      </c>
      <c r="C5" s="3" t="s">
        <v>2</v>
      </c>
      <c r="D5" s="3" t="s">
        <v>4</v>
      </c>
      <c r="E5" s="6" t="s">
        <v>10</v>
      </c>
      <c r="F5" s="27" t="s">
        <v>9</v>
      </c>
      <c r="G5" s="27" t="s">
        <v>8</v>
      </c>
      <c r="H5" s="7" t="s">
        <v>3</v>
      </c>
    </row>
    <row r="6" spans="1:8" ht="52.5" customHeight="1">
      <c r="A6" s="66">
        <v>15</v>
      </c>
      <c r="B6" s="61">
        <v>10</v>
      </c>
      <c r="C6" s="61" t="s">
        <v>155</v>
      </c>
      <c r="D6" s="30" t="s">
        <v>46</v>
      </c>
      <c r="E6" s="10" t="s">
        <v>52</v>
      </c>
      <c r="F6" s="91">
        <v>29</v>
      </c>
      <c r="G6" s="91">
        <v>43</v>
      </c>
      <c r="H6" s="81">
        <f aca="true" t="shared" si="0" ref="H6:H20">SUM(F6:G6)</f>
        <v>72</v>
      </c>
    </row>
    <row r="7" spans="1:8" ht="52.5" customHeight="1">
      <c r="A7" s="39">
        <v>1</v>
      </c>
      <c r="B7" s="56">
        <v>10</v>
      </c>
      <c r="C7" s="56" t="s">
        <v>53</v>
      </c>
      <c r="D7" s="32" t="s">
        <v>77</v>
      </c>
      <c r="E7" s="32" t="s">
        <v>24</v>
      </c>
      <c r="F7" s="58">
        <v>30</v>
      </c>
      <c r="G7" s="39">
        <v>41</v>
      </c>
      <c r="H7" s="81">
        <f t="shared" si="0"/>
        <v>71</v>
      </c>
    </row>
    <row r="8" spans="1:8" ht="52.5" customHeight="1">
      <c r="A8" s="60">
        <v>14</v>
      </c>
      <c r="B8" s="61">
        <v>10</v>
      </c>
      <c r="C8" s="61" t="s">
        <v>155</v>
      </c>
      <c r="D8" s="30" t="s">
        <v>46</v>
      </c>
      <c r="E8" s="10" t="s">
        <v>52</v>
      </c>
      <c r="F8" s="41">
        <v>21</v>
      </c>
      <c r="G8" s="41">
        <v>41</v>
      </c>
      <c r="H8" s="81">
        <f t="shared" si="0"/>
        <v>62</v>
      </c>
    </row>
    <row r="9" spans="1:8" ht="52.5" customHeight="1">
      <c r="A9" s="39">
        <v>3</v>
      </c>
      <c r="B9" s="56">
        <v>11</v>
      </c>
      <c r="C9" s="56" t="s">
        <v>59</v>
      </c>
      <c r="D9" s="32" t="s">
        <v>77</v>
      </c>
      <c r="E9" s="32" t="s">
        <v>24</v>
      </c>
      <c r="F9" s="41">
        <v>26.5</v>
      </c>
      <c r="G9" s="41">
        <v>23</v>
      </c>
      <c r="H9" s="81">
        <f t="shared" si="0"/>
        <v>49.5</v>
      </c>
    </row>
    <row r="10" spans="1:8" ht="52.5" customHeight="1">
      <c r="A10" s="39">
        <v>9</v>
      </c>
      <c r="B10" s="58">
        <v>10</v>
      </c>
      <c r="C10" s="58" t="s">
        <v>55</v>
      </c>
      <c r="D10" s="30" t="s">
        <v>23</v>
      </c>
      <c r="E10" s="42" t="s">
        <v>32</v>
      </c>
      <c r="F10" s="58">
        <v>19</v>
      </c>
      <c r="G10" s="39">
        <v>28</v>
      </c>
      <c r="H10" s="81">
        <f t="shared" si="0"/>
        <v>47</v>
      </c>
    </row>
    <row r="11" spans="1:8" ht="52.5" customHeight="1">
      <c r="A11" s="60">
        <v>11</v>
      </c>
      <c r="B11" s="61">
        <v>11</v>
      </c>
      <c r="C11" s="61" t="s">
        <v>152</v>
      </c>
      <c r="D11" s="10" t="s">
        <v>21</v>
      </c>
      <c r="E11" s="33" t="s">
        <v>31</v>
      </c>
      <c r="F11" s="41">
        <v>26</v>
      </c>
      <c r="G11" s="41">
        <v>19</v>
      </c>
      <c r="H11" s="81">
        <f t="shared" si="0"/>
        <v>45</v>
      </c>
    </row>
    <row r="12" spans="1:8" ht="52.5" customHeight="1">
      <c r="A12" s="63">
        <v>13</v>
      </c>
      <c r="B12" s="64">
        <v>10</v>
      </c>
      <c r="C12" s="61" t="s">
        <v>154</v>
      </c>
      <c r="D12" s="30" t="s">
        <v>46</v>
      </c>
      <c r="E12" s="10" t="s">
        <v>52</v>
      </c>
      <c r="F12" s="41">
        <v>16</v>
      </c>
      <c r="G12" s="41">
        <v>27</v>
      </c>
      <c r="H12" s="81">
        <f t="shared" si="0"/>
        <v>43</v>
      </c>
    </row>
    <row r="13" spans="1:8" ht="52.5" customHeight="1">
      <c r="A13" s="39">
        <v>10</v>
      </c>
      <c r="B13" s="59">
        <v>11</v>
      </c>
      <c r="C13" s="59" t="s">
        <v>60</v>
      </c>
      <c r="D13" s="10" t="s">
        <v>21</v>
      </c>
      <c r="E13" s="33" t="s">
        <v>31</v>
      </c>
      <c r="F13" s="59">
        <v>14</v>
      </c>
      <c r="G13" s="39">
        <v>26</v>
      </c>
      <c r="H13" s="81">
        <f t="shared" si="0"/>
        <v>40</v>
      </c>
    </row>
    <row r="14" spans="1:8" ht="52.5" customHeight="1">
      <c r="A14" s="57">
        <v>8</v>
      </c>
      <c r="B14" s="58">
        <v>10</v>
      </c>
      <c r="C14" s="58" t="s">
        <v>151</v>
      </c>
      <c r="D14" s="23" t="s">
        <v>22</v>
      </c>
      <c r="E14" s="45" t="s">
        <v>58</v>
      </c>
      <c r="F14" s="41">
        <v>15</v>
      </c>
      <c r="G14" s="41">
        <v>21</v>
      </c>
      <c r="H14" s="81">
        <f t="shared" si="0"/>
        <v>36</v>
      </c>
    </row>
    <row r="15" spans="1:8" ht="52.5" customHeight="1">
      <c r="A15" s="39">
        <v>7</v>
      </c>
      <c r="B15" s="58">
        <v>10</v>
      </c>
      <c r="C15" s="58" t="s">
        <v>150</v>
      </c>
      <c r="D15" s="23" t="s">
        <v>22</v>
      </c>
      <c r="E15" s="45" t="s">
        <v>58</v>
      </c>
      <c r="F15" s="59">
        <v>19.5</v>
      </c>
      <c r="G15" s="39">
        <v>16</v>
      </c>
      <c r="H15" s="81">
        <f t="shared" si="0"/>
        <v>35.5</v>
      </c>
    </row>
    <row r="16" spans="1:8" s="62" customFormat="1" ht="54.75" customHeight="1">
      <c r="A16" s="63">
        <v>12</v>
      </c>
      <c r="B16" s="61">
        <v>11</v>
      </c>
      <c r="C16" s="61" t="s">
        <v>153</v>
      </c>
      <c r="D16" s="10" t="s">
        <v>21</v>
      </c>
      <c r="E16" s="33" t="s">
        <v>31</v>
      </c>
      <c r="F16" s="41">
        <v>15.5</v>
      </c>
      <c r="G16" s="41">
        <v>17</v>
      </c>
      <c r="H16" s="81">
        <f t="shared" si="0"/>
        <v>32.5</v>
      </c>
    </row>
    <row r="17" spans="1:8" s="62" customFormat="1" ht="54.75" customHeight="1">
      <c r="A17" s="66">
        <v>16</v>
      </c>
      <c r="B17" s="66">
        <v>10</v>
      </c>
      <c r="C17" s="67" t="s">
        <v>157</v>
      </c>
      <c r="D17" s="24" t="s">
        <v>92</v>
      </c>
      <c r="E17" s="47" t="s">
        <v>30</v>
      </c>
      <c r="F17" s="91">
        <v>9.5</v>
      </c>
      <c r="G17" s="91">
        <v>15</v>
      </c>
      <c r="H17" s="81">
        <f t="shared" si="0"/>
        <v>24.5</v>
      </c>
    </row>
    <row r="18" spans="1:8" s="62" customFormat="1" ht="54.75" customHeight="1">
      <c r="A18" s="57">
        <v>2</v>
      </c>
      <c r="B18" s="56">
        <v>10</v>
      </c>
      <c r="C18" s="56" t="s">
        <v>54</v>
      </c>
      <c r="D18" s="32" t="s">
        <v>77</v>
      </c>
      <c r="E18" s="92" t="s">
        <v>24</v>
      </c>
      <c r="F18" s="57">
        <v>13</v>
      </c>
      <c r="G18" s="57">
        <v>8</v>
      </c>
      <c r="H18" s="81">
        <f t="shared" si="0"/>
        <v>21</v>
      </c>
    </row>
    <row r="19" spans="1:8" s="65" customFormat="1" ht="54.75" customHeight="1">
      <c r="A19" s="39">
        <v>6</v>
      </c>
      <c r="B19" s="58">
        <v>10</v>
      </c>
      <c r="C19" s="58" t="s">
        <v>149</v>
      </c>
      <c r="D19" s="45" t="s">
        <v>61</v>
      </c>
      <c r="E19" s="87" t="s">
        <v>156</v>
      </c>
      <c r="F19" s="58">
        <v>10</v>
      </c>
      <c r="G19" s="39">
        <v>9</v>
      </c>
      <c r="H19" s="81">
        <f t="shared" si="0"/>
        <v>19</v>
      </c>
    </row>
    <row r="20" spans="1:8" s="62" customFormat="1" ht="54.75" customHeight="1">
      <c r="A20" s="57">
        <v>5</v>
      </c>
      <c r="B20" s="58">
        <v>10</v>
      </c>
      <c r="C20" s="58" t="s">
        <v>148</v>
      </c>
      <c r="D20" s="45" t="s">
        <v>61</v>
      </c>
      <c r="E20" s="42" t="s">
        <v>156</v>
      </c>
      <c r="F20" s="58">
        <v>11</v>
      </c>
      <c r="G20" s="39">
        <v>7</v>
      </c>
      <c r="H20" s="81">
        <f t="shared" si="0"/>
        <v>18</v>
      </c>
    </row>
    <row r="22" ht="15.75">
      <c r="C22" s="1"/>
    </row>
    <row r="26" ht="15.75">
      <c r="C26" s="1" t="s">
        <v>11</v>
      </c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2019-11-26T05:16:38Z</cp:lastPrinted>
  <dcterms:created xsi:type="dcterms:W3CDTF">1996-10-08T23:32:33Z</dcterms:created>
  <dcterms:modified xsi:type="dcterms:W3CDTF">2019-12-03T05:46:31Z</dcterms:modified>
  <cp:category/>
  <cp:version/>
  <cp:contentType/>
  <cp:contentStatus/>
</cp:coreProperties>
</file>